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18240" windowHeight="8505" tabRatio="865" activeTab="4"/>
  </bookViews>
  <sheets>
    <sheet name="SPIS_TREŚCI" sheetId="1" r:id="rId1"/>
    <sheet name="województwo_podlaskie" sheetId="2" r:id="rId2"/>
    <sheet name="M._Białystok" sheetId="3" r:id="rId3"/>
    <sheet name="M._Łomża" sheetId="4" r:id="rId4"/>
    <sheet name="subregion_suwalski" sheetId="5" r:id="rId5"/>
    <sheet name="powiat_augustowski" sheetId="6" r:id="rId6"/>
    <sheet name="powiat_białostocki" sheetId="7" r:id="rId7"/>
    <sheet name="powiat_bielski" sheetId="8" r:id="rId8"/>
    <sheet name="powiat_grajewski" sheetId="9" r:id="rId9"/>
    <sheet name="powiat_hajnowski" sheetId="10" r:id="rId10"/>
    <sheet name="powiat_kolneński" sheetId="11" r:id="rId11"/>
    <sheet name="powiat_łomżyński" sheetId="12" r:id="rId12"/>
    <sheet name="powiat_moniecki" sheetId="13" r:id="rId13"/>
    <sheet name="powiat_sejneński" sheetId="14" r:id="rId14"/>
    <sheet name="powiat_siemiatycki" sheetId="15" r:id="rId15"/>
    <sheet name="powiat_sokólski" sheetId="16" r:id="rId16"/>
    <sheet name="powiat_wysokomazowiecki" sheetId="17" r:id="rId17"/>
    <sheet name="powiat_zambrowski" sheetId="18" r:id="rId18"/>
  </sheets>
  <calcPr calcId="125725"/>
</workbook>
</file>

<file path=xl/calcChain.xml><?xml version="1.0" encoding="utf-8"?>
<calcChain xmlns="http://schemas.openxmlformats.org/spreadsheetml/2006/main">
  <c r="E28" i="2"/>
  <c r="C28"/>
</calcChain>
</file>

<file path=xl/sharedStrings.xml><?xml version="1.0" encoding="utf-8"?>
<sst xmlns="http://schemas.openxmlformats.org/spreadsheetml/2006/main" count="2305" uniqueCount="404">
  <si>
    <t>LP.</t>
  </si>
  <si>
    <t>województwo podlaskie</t>
  </si>
  <si>
    <t>miasto Białystok</t>
  </si>
  <si>
    <t>miasto Łomża</t>
  </si>
  <si>
    <t>subregion suwalski</t>
  </si>
  <si>
    <t>powiat augustowski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</si>
  <si>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</si>
  <si>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</si>
  <si>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</si>
  <si>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</si>
  <si>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</si>
  <si>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</si>
  <si>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</si>
  <si>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</si>
  <si>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</si>
  <si>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</si>
  <si>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wysokomazowiecki</t>
  </si>
  <si>
    <t>powiat zambrowski</t>
  </si>
  <si>
    <t>Ogółem</t>
  </si>
  <si>
    <t>Liczebność</t>
  </si>
  <si>
    <t>WOJEWÓDZTWO PODLASKIE</t>
  </si>
  <si>
    <t>Dyrektorzy generalni i wykonawczy</t>
  </si>
  <si>
    <t>Kierownicy do spraw finansowych</t>
  </si>
  <si>
    <t>Kierownicy do spraw zarządzania zasobami ludzkimi</t>
  </si>
  <si>
    <t>Kierownicy do spraw strategicznych i planowania</t>
  </si>
  <si>
    <t>Kierownicy do spraw obsługi biznesu i zarządzania gdzie indziej niesklasyfikowani</t>
  </si>
  <si>
    <t>Kierownicy do spraw marketingu i sprzedaży</t>
  </si>
  <si>
    <t>Kierownicy do spraw badań i rozwoju</t>
  </si>
  <si>
    <t>Kierownicy produkcji w rolnictwie i leśnictwie</t>
  </si>
  <si>
    <t>Kierownicy do spraw produkcji przemysłowej</t>
  </si>
  <si>
    <t>Kierownicy do spraw budownictwa</t>
  </si>
  <si>
    <t>Kierownicy do spraw logistyki i pokrewni</t>
  </si>
  <si>
    <t>Kierownicy do spraw technologii informatycznych i telekomunikacyjnych</t>
  </si>
  <si>
    <t>Kierownicy w instytucjach opieki zdrowotnej</t>
  </si>
  <si>
    <t>Kierownicy w instytucjach edukacyjnych</t>
  </si>
  <si>
    <t>Kierownicy w instytucjach finansowych i ubezpieczeniowych</t>
  </si>
  <si>
    <t>Kierownicy w instytucjach usług wyspecjalizowanych gdzie indziej niesklasyfikowani</t>
  </si>
  <si>
    <t>Kierownicy w hotelarstwie</t>
  </si>
  <si>
    <t>Kierownicy w gastronomii</t>
  </si>
  <si>
    <t>Kierownicy w handlu detalicznym i hurtowym</t>
  </si>
  <si>
    <t>Kierownicy do spraw sportu, rekreacji i kultury</t>
  </si>
  <si>
    <t>Kierownicy do spraw innych typów usług</t>
  </si>
  <si>
    <t>Chemicy</t>
  </si>
  <si>
    <t>Biolodzy i pokrewni</t>
  </si>
  <si>
    <t>Specjaliści w zakresie rolnictwa, leśnictwa i pokrewni</t>
  </si>
  <si>
    <t>Specjaliści do spraw ochrony środowiska</t>
  </si>
  <si>
    <t>Inżynierowie do spraw przemysłu i produkcji</t>
  </si>
  <si>
    <t>Inżynierowie budownictwa</t>
  </si>
  <si>
    <t>Inżynierowie inżynierii środowiska</t>
  </si>
  <si>
    <t>Inżynierowie mechanicy</t>
  </si>
  <si>
    <t>Inżynierowie chemicy i pokrewni</t>
  </si>
  <si>
    <t>Inżynierowie górnictwa, metalurgii i pokrewni</t>
  </si>
  <si>
    <t>Inżynierowie i pokrewni gdzie indziej niesklasyfikowani</t>
  </si>
  <si>
    <t>Inżynierowie elektrycy</t>
  </si>
  <si>
    <t>Inżynierowie elektronicy</t>
  </si>
  <si>
    <t>Inżynierowie telekomunikacji</t>
  </si>
  <si>
    <t>Architekci</t>
  </si>
  <si>
    <t>Projektanci wzornictwa przemysłowego i odzieży</t>
  </si>
  <si>
    <t>Kartografowie i geodeci</t>
  </si>
  <si>
    <t>Projektanci grafiki i multimediów</t>
  </si>
  <si>
    <t>Lekarze bez specjalizacji lub w trakcie specjalizacji</t>
  </si>
  <si>
    <t>Lekarze specjaliści</t>
  </si>
  <si>
    <t>Pielęgniarki bez specjalizacji lub w trakcie specjalizacji</t>
  </si>
  <si>
    <t>Pielęgniarki specjalistki</t>
  </si>
  <si>
    <t>Położne bez specjalizacji lub w trakcie specjalizacji</t>
  </si>
  <si>
    <t>Lekarze weterynarii bez specjalizacji lub w trakcie specjalizacji</t>
  </si>
  <si>
    <t>Lekarze weterynarii specjaliści</t>
  </si>
  <si>
    <t>Lekarze dentyści specjaliści</t>
  </si>
  <si>
    <t>Farmaceuci</t>
  </si>
  <si>
    <t>Specjaliści do spraw higieny, bezpieczeństwa pracy i ochrony środowiska</t>
  </si>
  <si>
    <t>Fizjoterapeuci</t>
  </si>
  <si>
    <t>Dietetycy i specjaliści do spraw żywienia</t>
  </si>
  <si>
    <t>Audiofonolodzy i logopedzi</t>
  </si>
  <si>
    <t>Specjaliści ochrony zdrowia gdzie indziej niesklasyfikowani</t>
  </si>
  <si>
    <t>Nauczyciele akademiccy</t>
  </si>
  <si>
    <t>Nauczyciele kształcenia zawodowego</t>
  </si>
  <si>
    <t>Nauczyciele gimnazjów i szkół ponadgimnazjalnych (z wyjątkiem nauczycieli kształcenia zawodowego)</t>
  </si>
  <si>
    <t>Nauczyciele szkół podstawowych</t>
  </si>
  <si>
    <t>Specjaliści do spraw wychowania małego dziecka</t>
  </si>
  <si>
    <t>Wizytatorzy i specjaliści metod nauczania</t>
  </si>
  <si>
    <t>Nauczyciele szkół specjalnych</t>
  </si>
  <si>
    <t>Lektorzy języków obcych</t>
  </si>
  <si>
    <t>Nauczyciele sztuki w placówkach pozaszkolnych</t>
  </si>
  <si>
    <t>Specjaliści nauczania i wychowania gdzie indziej niesklasyfikowani</t>
  </si>
  <si>
    <t>Specjaliści do spraw księgowości i rachunkowości</t>
  </si>
  <si>
    <t>Doradcy finansowi i inwestycyjni</t>
  </si>
  <si>
    <t>Analitycy finansowi</t>
  </si>
  <si>
    <t>Specjaliści do spraw zarządzania i organizacji</t>
  </si>
  <si>
    <t>Specjaliści do spraw administracji i rozwoju</t>
  </si>
  <si>
    <t>Specjaliści do spraw zarządzania</t>
  </si>
  <si>
    <t>Specjaliści do spraw szkoleń zawodowych i rozwoju kadr</t>
  </si>
  <si>
    <t>Specjaliści do spraw reklamy i marketingu</t>
  </si>
  <si>
    <t>Specjaliści do spraw sprzedaży (z wyłączeniem technologii informacyjno komunikacyjnych)</t>
  </si>
  <si>
    <t>Specjaliści do spraw sprzedaży z dziedziny technologii teleinformatycznych</t>
  </si>
  <si>
    <t>Specjaliści do spraw rynku nieruchomości</t>
  </si>
  <si>
    <t>Analitycy systemowi</t>
  </si>
  <si>
    <t>Specjaliści do spraw rozwoju systemów informatycznych</t>
  </si>
  <si>
    <t>Projektanci aplikacji sieciowych i multimediów</t>
  </si>
  <si>
    <t>Programiści aplikacji</t>
  </si>
  <si>
    <t>Analitycy systemowi i specjaliści do spraw rozwoju aplikacji komputerowych gdzie indziej niesklasyfikowani</t>
  </si>
  <si>
    <t>Projektanci i administratorzy baz danych</t>
  </si>
  <si>
    <t>Administratorzy systemów komputerowych</t>
  </si>
  <si>
    <t>Specjaliści do spraw sieci komputerowych</t>
  </si>
  <si>
    <t>Specjaliści do spraw baz danych i sieci komputerowych gdzie indziej niesklasyfikowani</t>
  </si>
  <si>
    <t>Adwokaci, radcy prawni i prokuratorzy</t>
  </si>
  <si>
    <t>Specjaliści z dziedziny prawa gdzie indziej niesklasyfikowani</t>
  </si>
  <si>
    <t>Archiwiści i muzealnicy</t>
  </si>
  <si>
    <t>Bibliotekoznawcy i specjaliści zarządzania informacją</t>
  </si>
  <si>
    <t>Ekonomiści</t>
  </si>
  <si>
    <t>Psycholodzy i pokrewni</t>
  </si>
  <si>
    <t>Literaci i inni autorzy tekstów</t>
  </si>
  <si>
    <t>Dziennikarze</t>
  </si>
  <si>
    <t>Filolodzy i tłumacze</t>
  </si>
  <si>
    <t>Artyści plastycy</t>
  </si>
  <si>
    <t>Kompozytorzy, artyści muzycy i śpiewacy</t>
  </si>
  <si>
    <t>Producenci filmowi, reżyserzy i pokrewni</t>
  </si>
  <si>
    <t>Aktorzy</t>
  </si>
  <si>
    <t>Technicy nauk chemicznych, fizycznych i pokrewni</t>
  </si>
  <si>
    <t>Technicy budownictwa</t>
  </si>
  <si>
    <t>Technicy elektrycy</t>
  </si>
  <si>
    <t>Technicy elektronicy i pokrewni</t>
  </si>
  <si>
    <t>Technicy mechanicy</t>
  </si>
  <si>
    <t>Technicy chemicy i pokrewni</t>
  </si>
  <si>
    <t>Kreślarze</t>
  </si>
  <si>
    <t>Technicy nauk fizycznych i technicznych gdzie indziej niesklasyfikowani</t>
  </si>
  <si>
    <t>Mistrzowie produkcji w przemyśle przetwórczym</t>
  </si>
  <si>
    <t>Mistrzowie produkcji w budownictwie</t>
  </si>
  <si>
    <t>Operatorzy urządzeń do spalania odpadów, uzdatniania wody i pokrewni</t>
  </si>
  <si>
    <t>Kontrolerzy (sterowniczy) procesów przemysłowych gdzie indziej niesklasyfikowani</t>
  </si>
  <si>
    <t>Technicy rolnictwa i pokrewni</t>
  </si>
  <si>
    <t>Technicy technologii Żywności</t>
  </si>
  <si>
    <t>Technicy farmaceutyczni</t>
  </si>
  <si>
    <t>Technicy medyczni i dentystyczni</t>
  </si>
  <si>
    <t>Dietetycy i Żywieniowcy</t>
  </si>
  <si>
    <t>Praktykujący niekonwencjonalne lub komplementarne metody terapii</t>
  </si>
  <si>
    <t>Technicy weterynarii</t>
  </si>
  <si>
    <t>Asystenci dentystyczni</t>
  </si>
  <si>
    <t>Środowiskowi pracownicy ochrony zdrowia</t>
  </si>
  <si>
    <t>Optycy okularowi</t>
  </si>
  <si>
    <t>Technicy fizjoterapii i masażyści</t>
  </si>
  <si>
    <t>Średni personel ochrony środowiska, medycyny pracy i bhp</t>
  </si>
  <si>
    <t>Ratownicy medyczni</t>
  </si>
  <si>
    <t>Średni personel do spraw zdrowia gdzie indziej niesklasyfikowany</t>
  </si>
  <si>
    <t>Dealerzy i maklerzy aktywów finansowych</t>
  </si>
  <si>
    <t>Pracownicy do spraw kredytów, pożyczek i pokrewni</t>
  </si>
  <si>
    <t>Księgowi</t>
  </si>
  <si>
    <t>Średni personel do spraw statystyki i dziedzin pokrewnych</t>
  </si>
  <si>
    <t>Rzeczoznawcy (z wyłączeniem majątkowych)</t>
  </si>
  <si>
    <t>Agenci ubezpieczeniowi</t>
  </si>
  <si>
    <t>Przedstawiciele handlowi</t>
  </si>
  <si>
    <t>Zaopatrzeniowcy</t>
  </si>
  <si>
    <t>Pośrednicy handlowi</t>
  </si>
  <si>
    <t>Spedytorzy i pokrewni</t>
  </si>
  <si>
    <t>Organizatorzy konferencji i imprez</t>
  </si>
  <si>
    <t>Pośrednicy pracy i zatrudnienia</t>
  </si>
  <si>
    <t>Agenci do spraw rynku nieruchomości</t>
  </si>
  <si>
    <t>Pośrednicy usług biznesowych gdzie indziej niesklasyfikowani</t>
  </si>
  <si>
    <t>Kierownicy biura</t>
  </si>
  <si>
    <t>Pracownicy administracyjni i sekretarze biura zarządu</t>
  </si>
  <si>
    <t>Sekretarze medyczni i pokrewni</t>
  </si>
  <si>
    <t>Urzędnicy do spraw świadczeń społecznych</t>
  </si>
  <si>
    <t>Urzędnicy państwowi do spraw nadzoru gdzie indziej niesklasyfikowani</t>
  </si>
  <si>
    <t>Pracownicy pomocy społecznej i pracy socjalnej</t>
  </si>
  <si>
    <t>Trenerzy, instruktorzy i działacze sportowi</t>
  </si>
  <si>
    <t>Instruktorzy fitness i rekreacji ruchowej</t>
  </si>
  <si>
    <t>Fotografowie</t>
  </si>
  <si>
    <t>Plastycy, dekoratorzy wnętrz i pokrewni</t>
  </si>
  <si>
    <t>Pracownicy bibliotek, galerii, muzeów i informacji naukowej</t>
  </si>
  <si>
    <t>Szefowie kuchni i organizatorzy usług gastronomicznych</t>
  </si>
  <si>
    <t>Muzycy i pokrewni</t>
  </si>
  <si>
    <t>Tancerze</t>
  </si>
  <si>
    <t>Średni personel w zakresie działalności artystycznej i kulturalnej gdzie indziej niesklasyfikowany</t>
  </si>
  <si>
    <t>Operatorzy urządzeń teleinformatycznych</t>
  </si>
  <si>
    <t>Technicy wsparcia informatycznego i technicznego</t>
  </si>
  <si>
    <t>Operatorzy sieci i systemów komputerowych</t>
  </si>
  <si>
    <t>Technicy sieci internetowych</t>
  </si>
  <si>
    <t>Operatorzy urządzeń do rejestracji i transmisji obrazu i dźwięku</t>
  </si>
  <si>
    <t>Pracownicy obsługi biurowej</t>
  </si>
  <si>
    <t>Sekretarki (ogólne)</t>
  </si>
  <si>
    <t>Maszynistki i operatorzy edytorów tekstu</t>
  </si>
  <si>
    <t>Operatorzy wprowadzania danych</t>
  </si>
  <si>
    <t>Kasjerzy bankowi i pokrewni</t>
  </si>
  <si>
    <t>Windykatorzy i pokrewni</t>
  </si>
  <si>
    <t>Konsultanci i inni pracownicy biur podróży</t>
  </si>
  <si>
    <t>Pracownicy centrów obsługi telefonicznej (pracownicy call center)</t>
  </si>
  <si>
    <t>Recepcjoniści hotelowi</t>
  </si>
  <si>
    <t>Pracownicy biur informacji</t>
  </si>
  <si>
    <t>Recepcjoniści (z wyłączeniem hotelowych)</t>
  </si>
  <si>
    <t>Ankieterzy</t>
  </si>
  <si>
    <t>Pracownicy do spraw rachunkowości i księgowości</t>
  </si>
  <si>
    <t>Pracownicy do spraw statystyki, finansów i ubezpieczeń</t>
  </si>
  <si>
    <t>Pracownicy obsługi płacowej</t>
  </si>
  <si>
    <t>Magazynierzy i pokrewni</t>
  </si>
  <si>
    <t>Planiści produkcyjni</t>
  </si>
  <si>
    <t>Pracownicy do spraw transportu</t>
  </si>
  <si>
    <t>Pomocnicy biblioteczni</t>
  </si>
  <si>
    <t>Listonosze i pokrewni</t>
  </si>
  <si>
    <t>Pracownicy działów kadr</t>
  </si>
  <si>
    <t>Pracownicy obsługi biura gdzie indziej niesklasyfikowani</t>
  </si>
  <si>
    <t>Stewardzi</t>
  </si>
  <si>
    <t>Przewodnicy turystyczni i piloci wycieczek</t>
  </si>
  <si>
    <t>Kucharze</t>
  </si>
  <si>
    <t>Kelnerzy</t>
  </si>
  <si>
    <t>Barmani</t>
  </si>
  <si>
    <t>Fryzjerzy</t>
  </si>
  <si>
    <t>Kosmetyczki i pokrewni</t>
  </si>
  <si>
    <t>Pracownicy obsługi technicznej biur, hoteli i innych obiektów</t>
  </si>
  <si>
    <t>Pracownicy usług domowych</t>
  </si>
  <si>
    <t>Gospodarze budynków</t>
  </si>
  <si>
    <t>Astrolodzy, wróżbici i pokrewni</t>
  </si>
  <si>
    <t>Pracownicy zakładów pogrzebowych</t>
  </si>
  <si>
    <t>Opiekunowie zwierząt domowych i pracownicy zajmujący się zwierzętami</t>
  </si>
  <si>
    <t>Instruktorzy nauki jazdy</t>
  </si>
  <si>
    <t>Pracownicy usług osobistych gdzie indziej niesklasyfikowani</t>
  </si>
  <si>
    <t>Sprzedawcy na targowiskach i bazarach</t>
  </si>
  <si>
    <t>Sprzedawcy uliczni żywności</t>
  </si>
  <si>
    <t>Właściciele sklepów</t>
  </si>
  <si>
    <t>Kierownicy sprzedaży w marketach</t>
  </si>
  <si>
    <t>Sprzedawcy sklepowi (ekspedienci)</t>
  </si>
  <si>
    <t>Kasjerzy i sprzedawcy biletów</t>
  </si>
  <si>
    <t>Modelki i modele</t>
  </si>
  <si>
    <t>Agenci sprzedaży bezpośredniej</t>
  </si>
  <si>
    <t>Sprzedawcy (konsultanci) w centrach sprzedaży telefonicznej / internetowej</t>
  </si>
  <si>
    <t>Pracownicy stacji obsługi pojazdów</t>
  </si>
  <si>
    <t>Wydawcy posiłków</t>
  </si>
  <si>
    <t>Pracownicy sprzedaży i pokrewni gdzie indziej niesklasyfikowani</t>
  </si>
  <si>
    <t>Opiekunowie dziecięcy</t>
  </si>
  <si>
    <t>Asystenci nauczycieli</t>
  </si>
  <si>
    <t>Pomocniczy personel medyczny</t>
  </si>
  <si>
    <t>Pracownicy domowej opieki osobistej</t>
  </si>
  <si>
    <t>Pracownicy opieki osobistej w ochronie zdrowia i pokrewni gdzie indziej</t>
  </si>
  <si>
    <t>Pracownicy ochrony osób i mienia</t>
  </si>
  <si>
    <t>Pracownicy usług ochrony gdzie indziej niesklasyfikowani</t>
  </si>
  <si>
    <t>Ogrodnicy</t>
  </si>
  <si>
    <t>Hodowcy wyspecjalizowanej produkcji zwierzęcej</t>
  </si>
  <si>
    <t>Hodowcy drobiu</t>
  </si>
  <si>
    <t>Rolnicy produkcji roślinnej i zwierzęcej</t>
  </si>
  <si>
    <t>Robotnicy leśni i pokrewni</t>
  </si>
  <si>
    <t>Rybacy i zbieracze pracujący na własne potrzeby</t>
  </si>
  <si>
    <t>Monterzy konstrukcji budowlanych i konserwatorzy budynków</t>
  </si>
  <si>
    <t>Murarze i pokrewni</t>
  </si>
  <si>
    <t>Robotnicy obróbki kamienia</t>
  </si>
  <si>
    <t>Betoniarze, betoniarze zbrojarze i pokrewni</t>
  </si>
  <si>
    <t>Cieśle i stolarze budowlani</t>
  </si>
  <si>
    <t>Robotnicy budowy dróg i pokrewni</t>
  </si>
  <si>
    <t>Robotnicy robót stanu surowego i pokrewni gdzie indziej niesklasyfikowani</t>
  </si>
  <si>
    <t>Dekarze</t>
  </si>
  <si>
    <t>Posadzkarze, parkieciarze i glazurnicy</t>
  </si>
  <si>
    <t>Tynkarze i pokrewni</t>
  </si>
  <si>
    <t>Monterzy izolacji</t>
  </si>
  <si>
    <t>Szklarze</t>
  </si>
  <si>
    <t>Hydraulicy i monterzy instalacji sanitarnych</t>
  </si>
  <si>
    <t>Monterzy instalacji klimatyzacyjnych i chłodniczych</t>
  </si>
  <si>
    <t>Robotnicy budowlani robót wykończeniowych i pokrewni gdzie indziej niesklasyfikowani</t>
  </si>
  <si>
    <t>Malarze i pokrewni</t>
  </si>
  <si>
    <t>Lakiernicy</t>
  </si>
  <si>
    <t>Robotnicy czyszczący konstrukcje budowlane i pokrewni</t>
  </si>
  <si>
    <t>Formierze odlewniczy i pokrewni</t>
  </si>
  <si>
    <t>Spawacze i pokrewni</t>
  </si>
  <si>
    <t>Blacharze</t>
  </si>
  <si>
    <t>Robotnicy przygotowujący i wznoszący konstrukcje metalowe</t>
  </si>
  <si>
    <t>Ślusarze i pokrewni</t>
  </si>
  <si>
    <t>Ustawiacze i operatorzy obrabiarek do metali i pokrewni</t>
  </si>
  <si>
    <t>Szlifierze narzędzi i polerowacze metali</t>
  </si>
  <si>
    <t>Mechanicy pojazdów samochodowych</t>
  </si>
  <si>
    <t>Mechanicy maszyn i urządzeń rolniczych i przemysłowych</t>
  </si>
  <si>
    <t>Mechanicy pojazdów jednośladowych</t>
  </si>
  <si>
    <t>Mechanicy precyzyjni</t>
  </si>
  <si>
    <t>Formowacze wyrobów szklanych, krajacze i szlifierze szkła</t>
  </si>
  <si>
    <t>Rękodzielnicy wyrobów z drewna i pokrewnych materiałów</t>
  </si>
  <si>
    <t>Rękodzielnicy wyrobów z tkanin, skóry i pokrewnych materiałów</t>
  </si>
  <si>
    <t>Rzemieślnicy gdzie indziej niesklasyfikowani</t>
  </si>
  <si>
    <t>Pracownicy przy pracach przygotowawczych do druku</t>
  </si>
  <si>
    <t>Drukarze</t>
  </si>
  <si>
    <t>Introligatorzy i pokrewni</t>
  </si>
  <si>
    <t>Elektrycy budowlani i pokrewni</t>
  </si>
  <si>
    <t>Elektromechanicy i elektromonterzy</t>
  </si>
  <si>
    <t>Monterzy linii elektrycznych</t>
  </si>
  <si>
    <t>Monterzy i serwisanci urządzeń elektronicznych</t>
  </si>
  <si>
    <t>Monterzy i serwisanci sieci instalacji i urządzeń telekomunikacyjnych</t>
  </si>
  <si>
    <t>Masarze, robotnicy w przetwórstwie ryb i pokrewni</t>
  </si>
  <si>
    <t>Piekarze, cukiernicy i pokrewni</t>
  </si>
  <si>
    <t>Robotnicy w produkcji wyrobów mleczarskich</t>
  </si>
  <si>
    <t>Robotnicy przetwórstwa surowców roślinnych</t>
  </si>
  <si>
    <t>Klasyfikatorzy żywności i pokrewni</t>
  </si>
  <si>
    <t>Robotnicy przygotowujący drewno i pokrewni</t>
  </si>
  <si>
    <t>Stolarze meblowi i pokrewni</t>
  </si>
  <si>
    <t>Ustawiacze i operatorzy maszyn do obróbki i produkcji wyrobów z drewna</t>
  </si>
  <si>
    <t>Krawcy, kuśnierze, kapelusznicy i pokrewni</t>
  </si>
  <si>
    <t>Konstruktorzy i krojczowie odzieży</t>
  </si>
  <si>
    <t>Szwaczki, hafciarki i pokrewni</t>
  </si>
  <si>
    <t>Tapicerzy i pokrewni</t>
  </si>
  <si>
    <t>Obuwnicy i pokrewni</t>
  </si>
  <si>
    <t>Górnicy podziemnej i odkrywkowej eksploatacji złóż i pokrewni</t>
  </si>
  <si>
    <t>Operatorzy urządzeń wiertniczych i wydobywczych ropy, gazu i innych surowców</t>
  </si>
  <si>
    <t>Operatorzy maszyn i urządzeń do produkcji wyrobów cementowych, kamiennych i pokrewni</t>
  </si>
  <si>
    <t>Operatorzy maszyn i urządzeń do produkcji i przetwórstwa metali</t>
  </si>
  <si>
    <t>Operatorzy urządzeń do obróbki powierzchniowej metali i nakładania powłok</t>
  </si>
  <si>
    <t>Operatorzy maszyn i urządzeń do produkcji wyrobów chemicznych</t>
  </si>
  <si>
    <t>Operatorzy maszyn do produkcji wyrobów gumowych</t>
  </si>
  <si>
    <t>Operatorzy maszyn do produkcji wyrobów z tworzyw sztucznych</t>
  </si>
  <si>
    <t>Operatorzy maszyn do produkcji wyrobów papierniczych</t>
  </si>
  <si>
    <t>Operatorzy maszyn do szycia</t>
  </si>
  <si>
    <t>Operatorzy maszyn do prania</t>
  </si>
  <si>
    <t>Operatorzy maszyn do produkcji wyrobów włókienniczych, futrzarskich i skórzanych gdzie indziej niesklasyfikowani</t>
  </si>
  <si>
    <t>Operatorzy maszyn i urządzeń do produkcji wyrobów spożywczych i pokrewni</t>
  </si>
  <si>
    <t>Operatorzy urządzeń do wyrobu masy papierniczej i produkcji papieru</t>
  </si>
  <si>
    <t>Operatorzy maszyn i urządzeń do obróbki</t>
  </si>
  <si>
    <t>Maszyniści silników, kotłów parowych i pokrewni</t>
  </si>
  <si>
    <t>Operatorzy innych maszyn i urządzeń przetwórczych gdzie indziej niesklasyfikowani</t>
  </si>
  <si>
    <t>Monterzy maszyn i urządzeń mechanicznych</t>
  </si>
  <si>
    <t>Monterzy sprzętu elektrycznego</t>
  </si>
  <si>
    <t>Monterzy sprzętu elektronicznego</t>
  </si>
  <si>
    <t>Monterzy gdzie indziej niesklasyfikowani</t>
  </si>
  <si>
    <t>Maszyniści kolejowi i metra</t>
  </si>
  <si>
    <t>Dyżurni ruchu, manewrowi i pokrewni</t>
  </si>
  <si>
    <t>Kierowcy samochodów osobowych i dostawczych</t>
  </si>
  <si>
    <t>Kierowcy autobusów i motorniczowie tramwajów</t>
  </si>
  <si>
    <t>Kierowcy samochodów ciężarowych</t>
  </si>
  <si>
    <t>Operatorzy wolnobieżnych maszyn rolniczych i leśnych</t>
  </si>
  <si>
    <t>Operatorzy sprzętu do robót ziemnych i urządzeń pokrewnych</t>
  </si>
  <si>
    <t>Maszyniści i operatorzy maszyn i urządzeń dźwigowo-transportowych i pokrewni</t>
  </si>
  <si>
    <t>Kierowcy operatorzy wózków jezdniowych</t>
  </si>
  <si>
    <t>Marynarze i pokrewni</t>
  </si>
  <si>
    <t>Pomoce domowe i sprzątaczki</t>
  </si>
  <si>
    <t>Pomoce i sprzątaczki biurowe, hotelowe i pokrewne</t>
  </si>
  <si>
    <t>Praczki ręczne i prasowacze</t>
  </si>
  <si>
    <t>Czyściciele pojazdów</t>
  </si>
  <si>
    <t>Robotnicy pomocniczy przy pracach polowych</t>
  </si>
  <si>
    <t>Robotnicy pomocniczy przy hodowli zwierząt</t>
  </si>
  <si>
    <t>Robotnicy pomocniczy przy uprawie roślin i hodowli zwierząt</t>
  </si>
  <si>
    <t>Robotnicy pomocniczy w ogrodnictwie i sadownictwie</t>
  </si>
  <si>
    <t>Robotnicy pomocniczy w leśnictwie</t>
  </si>
  <si>
    <t>Robotnicy pomocniczy w budownictwie drogowym, wodnym i pokrewni</t>
  </si>
  <si>
    <t>Robotnicy pomocniczy w budownictwie ogólnym</t>
  </si>
  <si>
    <t>Pakowacze</t>
  </si>
  <si>
    <t>Robotnicy przy pracach prostych w przemyśle gdzie indziej niesklasyfikowani</t>
  </si>
  <si>
    <t>Robotnicy pracujący przy przeładunku towarów</t>
  </si>
  <si>
    <t>Układacze towarów na półkach</t>
  </si>
  <si>
    <t>Pracownicy przygotowujący posiłki typu fast food</t>
  </si>
  <si>
    <t>Pomoce kuchenne</t>
  </si>
  <si>
    <t>Pracownicy świadczący usługi na ulicach</t>
  </si>
  <si>
    <t>Sprzedawcy uliczni produktów nieżywnościowych</t>
  </si>
  <si>
    <t>Ładowacze nieczystości</t>
  </si>
  <si>
    <t>Sortowacze odpadów</t>
  </si>
  <si>
    <t>Zamiatacze i pokrewni</t>
  </si>
  <si>
    <t>Gońcy, bagżowi i pokrewni</t>
  </si>
  <si>
    <t>Pracownicy wykonujący dorywcze prace proste</t>
  </si>
  <si>
    <t>Pracownicy przy pracach prostych gdzie indziej niesklasyfikowani</t>
  </si>
  <si>
    <t>II kwartał</t>
  </si>
  <si>
    <t>Miesiące</t>
  </si>
  <si>
    <t>MIASTO BIAŁYSTOK</t>
  </si>
  <si>
    <t>MIASTO ŁOMŻA</t>
  </si>
  <si>
    <t>POWIAT AUGUSTOWSKI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</si>
  <si>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</si>
  <si>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</si>
  <si>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</si>
  <si>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</si>
  <si>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</si>
  <si>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</si>
  <si>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</si>
  <si>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</si>
  <si>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</si>
  <si>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</si>
  <si>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WYSOKOMAZOWIECKI</t>
  </si>
  <si>
    <t>POWIAT ZAMBROWSKI</t>
  </si>
  <si>
    <t>kwiecień 2013</t>
  </si>
  <si>
    <t>maj 2013</t>
  </si>
  <si>
    <t>czerwiec 2013</t>
  </si>
  <si>
    <t>Bez zawodu</t>
  </si>
  <si>
    <t>Urzędnicy do spraw podatków</t>
  </si>
  <si>
    <t>Lekarze dentyści bez specjalizacji lub w trakcie specjalizacji</t>
  </si>
  <si>
    <t>Osoby do towarzystwa</t>
  </si>
  <si>
    <t>Matematycy, statystycy i pokrewni</t>
  </si>
  <si>
    <t>Operatorzy maszyn i urządzeń do przeróbki mechanicznej kopalin</t>
  </si>
  <si>
    <t>Operatorzy aparatury medycznej</t>
  </si>
  <si>
    <t>Diagności laboratoryjni bez specjalizacji lub w trakcie specjalizacji</t>
  </si>
  <si>
    <t>Brakarze wyrobów przemysłowych</t>
  </si>
  <si>
    <t>Kowale i operatorzy pras kuźniczych</t>
  </si>
  <si>
    <t>Operatorzy centrali telefonicznych</t>
  </si>
  <si>
    <t>Sekretarze sądowi</t>
  </si>
  <si>
    <t>Nauczyciele muzyki w placówkach pozaszkolnych</t>
  </si>
  <si>
    <t>Specjaliści diagnostyki laboratoryjnej</t>
  </si>
  <si>
    <t>Kierownicy w instytucjach opieki nad dziećmi</t>
  </si>
  <si>
    <t>Operatorzy urządzeń pakujących, do napełniania butelek i urządzeń znakujących</t>
  </si>
  <si>
    <t>Operatorzy maszyn tkackich i dziewiarskich</t>
  </si>
  <si>
    <t>Hodowcy zwierząt gdzie indziej niesklasyfikowani</t>
  </si>
  <si>
    <t>Kodowacze, korektorzy i pokrewni</t>
  </si>
  <si>
    <t>Funkcjonariusze służby więziennej</t>
  </si>
  <si>
    <t>Policjanci służby kryminalnej</t>
  </si>
  <si>
    <t>Technicy urządzeń ruchu lotniczego</t>
  </si>
  <si>
    <t>Piloci statków powietrznych i personel pokrewny</t>
  </si>
  <si>
    <t>Technicy leśnictwa</t>
  </si>
  <si>
    <t>Specjaliści do spraw społecznych</t>
  </si>
  <si>
    <t>Architekci krajobrazu</t>
  </si>
  <si>
    <t>Fizycy i astronomowie</t>
  </si>
  <si>
    <t>Kierownicy w instytucjach opieki nad osobami starszymi</t>
  </si>
  <si>
    <t>Wyżsi urzędnicy władz samorządowych</t>
  </si>
  <si>
    <t>Zidentyfikowany popyt na pracę wg grup elementarnych KZiS w II kwartałe 2013 r. wg miesięcy</t>
  </si>
  <si>
    <t>% z N w kolumnie</t>
  </si>
  <si>
    <t>Pszczelarze i hodowcy jedwabników</t>
  </si>
  <si>
    <t>Zidentyfikowany popyt na pracę wg grup elementarnych zawodów
KZiS w II kwartale 2013r. wg miesięcy</t>
  </si>
  <si>
    <t>*Prezentowane dane dotyczą calego obszaru powiatu suwalskiego (m. Suwałki i powiatu ziemskiego łącznie)</t>
  </si>
  <si>
    <t>SUBREGION SUWALSKI*</t>
  </si>
</sst>
</file>

<file path=xl/styles.xml><?xml version="1.0" encoding="utf-8"?>
<styleSheet xmlns="http://schemas.openxmlformats.org/spreadsheetml/2006/main">
  <numFmts count="3">
    <numFmt numFmtId="164" formatCode="###0"/>
    <numFmt numFmtId="165" formatCode="###0.0%"/>
    <numFmt numFmtId="166" formatCode="0.0%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3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4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0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indexed="8"/>
      </right>
      <top style="thick">
        <color auto="1"/>
      </top>
      <bottom/>
      <diagonal/>
    </border>
    <border>
      <left style="thick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 style="thick">
        <color indexed="8"/>
      </right>
      <top/>
      <bottom/>
      <diagonal/>
    </border>
    <border>
      <left style="thick">
        <color auto="1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15">
    <xf numFmtId="0" fontId="0" fillId="0" borderId="0" xfId="0"/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0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10" fillId="2" borderId="29" xfId="4" applyFont="1" applyFill="1" applyBorder="1" applyAlignment="1">
      <alignment horizontal="center" vertical="center" wrapText="1"/>
    </xf>
    <xf numFmtId="0" fontId="10" fillId="2" borderId="30" xfId="4" applyFont="1" applyFill="1" applyBorder="1" applyAlignment="1">
      <alignment horizontal="center" vertical="center" wrapText="1"/>
    </xf>
    <xf numFmtId="0" fontId="10" fillId="2" borderId="31" xfId="4" applyFont="1" applyFill="1" applyBorder="1" applyAlignment="1">
      <alignment horizontal="center" vertical="center" wrapText="1"/>
    </xf>
    <xf numFmtId="0" fontId="10" fillId="2" borderId="39" xfId="4" applyFont="1" applyFill="1" applyBorder="1" applyAlignment="1">
      <alignment horizontal="left" vertical="center" wrapText="1"/>
    </xf>
    <xf numFmtId="0" fontId="2" fillId="0" borderId="0" xfId="5"/>
    <xf numFmtId="0" fontId="9" fillId="0" borderId="24" xfId="5" applyFont="1" applyBorder="1" applyAlignment="1">
      <alignment horizontal="left" vertical="top" wrapText="1"/>
    </xf>
    <xf numFmtId="0" fontId="9" fillId="0" borderId="25" xfId="5" applyFont="1" applyBorder="1" applyAlignment="1">
      <alignment horizontal="left" vertical="top" wrapText="1"/>
    </xf>
    <xf numFmtId="0" fontId="2" fillId="0" borderId="0" xfId="6"/>
    <xf numFmtId="0" fontId="2" fillId="0" borderId="0" xfId="7"/>
    <xf numFmtId="0" fontId="2" fillId="0" borderId="0" xfId="8"/>
    <xf numFmtId="0" fontId="2" fillId="0" borderId="0" xfId="9"/>
    <xf numFmtId="0" fontId="2" fillId="0" borderId="0" xfId="10"/>
    <xf numFmtId="0" fontId="2" fillId="0" borderId="0" xfId="11"/>
    <xf numFmtId="0" fontId="2" fillId="0" borderId="0" xfId="12"/>
    <xf numFmtId="0" fontId="2" fillId="0" borderId="0" xfId="13"/>
    <xf numFmtId="0" fontId="2" fillId="0" borderId="0" xfId="14"/>
    <xf numFmtId="0" fontId="8" fillId="0" borderId="0" xfId="0" applyFont="1" applyBorder="1" applyAlignment="1">
      <alignment vertical="center" wrapText="1"/>
    </xf>
    <xf numFmtId="164" fontId="10" fillId="2" borderId="42" xfId="4" applyNumberFormat="1" applyFont="1" applyFill="1" applyBorder="1" applyAlignment="1">
      <alignment horizontal="right" vertical="center"/>
    </xf>
    <xf numFmtId="165" fontId="10" fillId="2" borderId="43" xfId="4" applyNumberFormat="1" applyFont="1" applyFill="1" applyBorder="1" applyAlignment="1">
      <alignment horizontal="right" vertical="center"/>
    </xf>
    <xf numFmtId="0" fontId="13" fillId="0" borderId="0" xfId="16"/>
    <xf numFmtId="0" fontId="14" fillId="0" borderId="25" xfId="16" applyFont="1" applyBorder="1" applyAlignment="1">
      <alignment horizontal="left" vertical="top" wrapText="1"/>
    </xf>
    <xf numFmtId="164" fontId="14" fillId="0" borderId="35" xfId="16" applyNumberFormat="1" applyFont="1" applyBorder="1" applyAlignment="1">
      <alignment horizontal="right" vertical="center"/>
    </xf>
    <xf numFmtId="164" fontId="14" fillId="0" borderId="36" xfId="16" applyNumberFormat="1" applyFont="1" applyBorder="1" applyAlignment="1">
      <alignment horizontal="right" vertical="center"/>
    </xf>
    <xf numFmtId="0" fontId="14" fillId="0" borderId="25" xfId="16" applyFont="1" applyBorder="1" applyAlignment="1">
      <alignment horizontal="left" vertical="top"/>
    </xf>
    <xf numFmtId="164" fontId="10" fillId="2" borderId="43" xfId="4" applyNumberFormat="1" applyFont="1" applyFill="1" applyBorder="1" applyAlignment="1">
      <alignment horizontal="right" vertical="center"/>
    </xf>
    <xf numFmtId="166" fontId="10" fillId="2" borderId="43" xfId="4" applyNumberFormat="1" applyFont="1" applyFill="1" applyBorder="1" applyAlignment="1">
      <alignment horizontal="right" vertical="center"/>
    </xf>
    <xf numFmtId="166" fontId="10" fillId="2" borderId="44" xfId="4" applyNumberFormat="1" applyFont="1" applyFill="1" applyBorder="1" applyAlignment="1">
      <alignment horizontal="right" vertical="center"/>
    </xf>
    <xf numFmtId="166" fontId="14" fillId="0" borderId="36" xfId="16" applyNumberFormat="1" applyFont="1" applyBorder="1" applyAlignment="1">
      <alignment horizontal="right" vertical="center"/>
    </xf>
    <xf numFmtId="166" fontId="14" fillId="0" borderId="37" xfId="16" applyNumberFormat="1" applyFont="1" applyBorder="1" applyAlignment="1">
      <alignment horizontal="right" vertical="center"/>
    </xf>
    <xf numFmtId="0" fontId="2" fillId="0" borderId="0" xfId="17"/>
    <xf numFmtId="164" fontId="9" fillId="0" borderId="32" xfId="17" applyNumberFormat="1" applyFont="1" applyBorder="1" applyAlignment="1">
      <alignment horizontal="right" vertical="center"/>
    </xf>
    <xf numFmtId="164" fontId="9" fillId="0" borderId="33" xfId="17" applyNumberFormat="1" applyFont="1" applyBorder="1" applyAlignment="1">
      <alignment horizontal="right" vertical="center"/>
    </xf>
    <xf numFmtId="164" fontId="9" fillId="0" borderId="35" xfId="17" applyNumberFormat="1" applyFont="1" applyBorder="1" applyAlignment="1">
      <alignment horizontal="right" vertical="center"/>
    </xf>
    <xf numFmtId="164" fontId="9" fillId="0" borderId="36" xfId="17" applyNumberFormat="1" applyFont="1" applyBorder="1" applyAlignment="1">
      <alignment horizontal="right" vertical="center"/>
    </xf>
    <xf numFmtId="0" fontId="9" fillId="0" borderId="46" xfId="17" applyFont="1" applyBorder="1" applyAlignment="1">
      <alignment horizontal="left" vertical="top" wrapText="1"/>
    </xf>
    <xf numFmtId="0" fontId="9" fillId="0" borderId="47" xfId="17" applyFont="1" applyBorder="1" applyAlignment="1">
      <alignment horizontal="left" vertical="top" wrapText="1"/>
    </xf>
    <xf numFmtId="0" fontId="9" fillId="0" borderId="48" xfId="17" applyFont="1" applyBorder="1" applyAlignment="1">
      <alignment horizontal="left" vertical="top" wrapText="1"/>
    </xf>
    <xf numFmtId="166" fontId="9" fillId="0" borderId="33" xfId="17" applyNumberFormat="1" applyFont="1" applyBorder="1" applyAlignment="1">
      <alignment horizontal="right" vertical="center"/>
    </xf>
    <xf numFmtId="166" fontId="9" fillId="0" borderId="36" xfId="17" applyNumberFormat="1" applyFont="1" applyBorder="1" applyAlignment="1">
      <alignment horizontal="right" vertical="center"/>
    </xf>
    <xf numFmtId="166" fontId="9" fillId="0" borderId="34" xfId="17" applyNumberFormat="1" applyFont="1" applyBorder="1" applyAlignment="1">
      <alignment horizontal="right" vertical="center"/>
    </xf>
    <xf numFmtId="166" fontId="9" fillId="0" borderId="37" xfId="17" applyNumberFormat="1" applyFont="1" applyBorder="1" applyAlignment="1">
      <alignment horizontal="right" vertical="center"/>
    </xf>
    <xf numFmtId="164" fontId="9" fillId="0" borderId="32" xfId="5" applyNumberFormat="1" applyFont="1" applyBorder="1" applyAlignment="1">
      <alignment horizontal="right" vertical="center"/>
    </xf>
    <xf numFmtId="164" fontId="9" fillId="0" borderId="33" xfId="5" applyNumberFormat="1" applyFont="1" applyBorder="1" applyAlignment="1">
      <alignment horizontal="right" vertical="center"/>
    </xf>
    <xf numFmtId="164" fontId="9" fillId="0" borderId="35" xfId="5" applyNumberFormat="1" applyFont="1" applyBorder="1" applyAlignment="1">
      <alignment horizontal="right" vertical="center"/>
    </xf>
    <xf numFmtId="164" fontId="9" fillId="0" borderId="36" xfId="5" applyNumberFormat="1" applyFont="1" applyBorder="1" applyAlignment="1">
      <alignment horizontal="right" vertical="center"/>
    </xf>
    <xf numFmtId="166" fontId="9" fillId="0" borderId="33" xfId="5" applyNumberFormat="1" applyFont="1" applyBorder="1" applyAlignment="1">
      <alignment horizontal="right" vertical="center"/>
    </xf>
    <xf numFmtId="166" fontId="9" fillId="0" borderId="36" xfId="5" applyNumberFormat="1" applyFont="1" applyBorder="1" applyAlignment="1">
      <alignment horizontal="right" vertical="center"/>
    </xf>
    <xf numFmtId="166" fontId="9" fillId="0" borderId="34" xfId="5" applyNumberFormat="1" applyFont="1" applyBorder="1" applyAlignment="1">
      <alignment horizontal="right" vertical="center"/>
    </xf>
    <xf numFmtId="166" fontId="9" fillId="0" borderId="37" xfId="5" applyNumberFormat="1" applyFont="1" applyBorder="1" applyAlignment="1">
      <alignment horizontal="right" vertical="center"/>
    </xf>
    <xf numFmtId="164" fontId="9" fillId="0" borderId="32" xfId="6" applyNumberFormat="1" applyFont="1" applyBorder="1" applyAlignment="1">
      <alignment horizontal="right" vertical="center"/>
    </xf>
    <xf numFmtId="164" fontId="9" fillId="0" borderId="33" xfId="6" applyNumberFormat="1" applyFont="1" applyBorder="1" applyAlignment="1">
      <alignment horizontal="right" vertical="center"/>
    </xf>
    <xf numFmtId="164" fontId="9" fillId="0" borderId="35" xfId="6" applyNumberFormat="1" applyFont="1" applyBorder="1" applyAlignment="1">
      <alignment horizontal="right" vertical="center"/>
    </xf>
    <xf numFmtId="164" fontId="9" fillId="0" borderId="36" xfId="6" applyNumberFormat="1" applyFont="1" applyBorder="1" applyAlignment="1">
      <alignment horizontal="right" vertical="center"/>
    </xf>
    <xf numFmtId="0" fontId="9" fillId="0" borderId="46" xfId="6" applyFont="1" applyBorder="1" applyAlignment="1">
      <alignment horizontal="left" vertical="top" wrapText="1"/>
    </xf>
    <xf numFmtId="0" fontId="9" fillId="0" borderId="47" xfId="6" applyFont="1" applyBorder="1" applyAlignment="1">
      <alignment horizontal="left" vertical="top" wrapText="1"/>
    </xf>
    <xf numFmtId="0" fontId="9" fillId="0" borderId="48" xfId="6" applyFont="1" applyBorder="1" applyAlignment="1">
      <alignment horizontal="left" vertical="top" wrapText="1"/>
    </xf>
    <xf numFmtId="166" fontId="9" fillId="0" borderId="33" xfId="6" applyNumberFormat="1" applyFont="1" applyBorder="1" applyAlignment="1">
      <alignment horizontal="right" vertical="center"/>
    </xf>
    <xf numFmtId="166" fontId="9" fillId="0" borderId="36" xfId="6" applyNumberFormat="1" applyFont="1" applyBorder="1" applyAlignment="1">
      <alignment horizontal="right" vertical="center"/>
    </xf>
    <xf numFmtId="166" fontId="9" fillId="0" borderId="34" xfId="6" applyNumberFormat="1" applyFont="1" applyBorder="1" applyAlignment="1">
      <alignment horizontal="right" vertical="center"/>
    </xf>
    <xf numFmtId="166" fontId="9" fillId="0" borderId="37" xfId="6" applyNumberFormat="1" applyFont="1" applyBorder="1" applyAlignment="1">
      <alignment horizontal="right" vertical="center"/>
    </xf>
    <xf numFmtId="0" fontId="13" fillId="0" borderId="0" xfId="18"/>
    <xf numFmtId="164" fontId="14" fillId="0" borderId="32" xfId="18" applyNumberFormat="1" applyFont="1" applyBorder="1" applyAlignment="1">
      <alignment horizontal="right" vertical="center"/>
    </xf>
    <xf numFmtId="164" fontId="14" fillId="0" borderId="33" xfId="18" applyNumberFormat="1" applyFont="1" applyBorder="1" applyAlignment="1">
      <alignment horizontal="right" vertical="center"/>
    </xf>
    <xf numFmtId="164" fontId="14" fillId="0" borderId="35" xfId="18" applyNumberFormat="1" applyFont="1" applyBorder="1" applyAlignment="1">
      <alignment horizontal="right" vertical="center"/>
    </xf>
    <xf numFmtId="164" fontId="14" fillId="0" borderId="36" xfId="18" applyNumberFormat="1" applyFont="1" applyBorder="1" applyAlignment="1">
      <alignment horizontal="right" vertical="center"/>
    </xf>
    <xf numFmtId="0" fontId="14" fillId="0" borderId="46" xfId="18" applyFont="1" applyBorder="1" applyAlignment="1">
      <alignment horizontal="left" vertical="top" wrapText="1"/>
    </xf>
    <xf numFmtId="0" fontId="14" fillId="0" borderId="47" xfId="18" applyFont="1" applyBorder="1" applyAlignment="1">
      <alignment horizontal="left" vertical="top" wrapText="1"/>
    </xf>
    <xf numFmtId="0" fontId="14" fillId="0" borderId="48" xfId="18" applyFont="1" applyBorder="1" applyAlignment="1">
      <alignment horizontal="left" vertical="top" wrapText="1"/>
    </xf>
    <xf numFmtId="166" fontId="14" fillId="0" borderId="33" xfId="18" applyNumberFormat="1" applyFont="1" applyBorder="1" applyAlignment="1">
      <alignment horizontal="right" vertical="center"/>
    </xf>
    <xf numFmtId="166" fontId="14" fillId="0" borderId="36" xfId="18" applyNumberFormat="1" applyFont="1" applyBorder="1" applyAlignment="1">
      <alignment horizontal="right" vertical="center"/>
    </xf>
    <xf numFmtId="166" fontId="14" fillId="0" borderId="34" xfId="18" applyNumberFormat="1" applyFont="1" applyBorder="1" applyAlignment="1">
      <alignment horizontal="right" vertical="center"/>
    </xf>
    <xf numFmtId="166" fontId="14" fillId="0" borderId="37" xfId="18" applyNumberFormat="1" applyFont="1" applyBorder="1" applyAlignment="1">
      <alignment horizontal="right" vertical="center"/>
    </xf>
    <xf numFmtId="164" fontId="9" fillId="0" borderId="32" xfId="7" applyNumberFormat="1" applyFont="1" applyBorder="1" applyAlignment="1">
      <alignment horizontal="right" vertical="center"/>
    </xf>
    <xf numFmtId="164" fontId="9" fillId="0" borderId="33" xfId="7" applyNumberFormat="1" applyFont="1" applyBorder="1" applyAlignment="1">
      <alignment horizontal="right" vertical="center"/>
    </xf>
    <xf numFmtId="164" fontId="9" fillId="0" borderId="35" xfId="7" applyNumberFormat="1" applyFont="1" applyBorder="1" applyAlignment="1">
      <alignment horizontal="right" vertical="center"/>
    </xf>
    <xf numFmtId="164" fontId="9" fillId="0" borderId="36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horizontal="left" vertical="top" wrapText="1"/>
    </xf>
    <xf numFmtId="0" fontId="9" fillId="0" borderId="47" xfId="7" applyFont="1" applyBorder="1" applyAlignment="1">
      <alignment horizontal="left" vertical="top" wrapText="1"/>
    </xf>
    <xf numFmtId="166" fontId="9" fillId="0" borderId="33" xfId="7" applyNumberFormat="1" applyFont="1" applyBorder="1" applyAlignment="1">
      <alignment horizontal="right" vertical="center"/>
    </xf>
    <xf numFmtId="166" fontId="9" fillId="0" borderId="36" xfId="7" applyNumberFormat="1" applyFont="1" applyBorder="1" applyAlignment="1">
      <alignment horizontal="right" vertical="center"/>
    </xf>
    <xf numFmtId="166" fontId="9" fillId="0" borderId="34" xfId="7" applyNumberFormat="1" applyFont="1" applyBorder="1" applyAlignment="1">
      <alignment horizontal="right" vertical="center"/>
    </xf>
    <xf numFmtId="166" fontId="9" fillId="0" borderId="37" xfId="7" applyNumberFormat="1" applyFont="1" applyBorder="1" applyAlignment="1">
      <alignment horizontal="right" vertical="center"/>
    </xf>
    <xf numFmtId="164" fontId="9" fillId="0" borderId="32" xfId="14" applyNumberFormat="1" applyFont="1" applyBorder="1" applyAlignment="1">
      <alignment horizontal="right" vertical="center"/>
    </xf>
    <xf numFmtId="164" fontId="9" fillId="0" borderId="33" xfId="14" applyNumberFormat="1" applyFont="1" applyBorder="1" applyAlignment="1">
      <alignment horizontal="right" vertical="center"/>
    </xf>
    <xf numFmtId="164" fontId="9" fillId="0" borderId="35" xfId="14" applyNumberFormat="1" applyFont="1" applyBorder="1" applyAlignment="1">
      <alignment horizontal="right" vertical="center"/>
    </xf>
    <xf numFmtId="164" fontId="9" fillId="0" borderId="36" xfId="14" applyNumberFormat="1" applyFont="1" applyBorder="1" applyAlignment="1">
      <alignment horizontal="right" vertical="center"/>
    </xf>
    <xf numFmtId="0" fontId="9" fillId="0" borderId="46" xfId="14" applyFont="1" applyBorder="1" applyAlignment="1">
      <alignment horizontal="left" vertical="top" wrapText="1"/>
    </xf>
    <xf numFmtId="0" fontId="9" fillId="0" borderId="47" xfId="14" applyFont="1" applyBorder="1" applyAlignment="1">
      <alignment horizontal="left" vertical="top" wrapText="1"/>
    </xf>
    <xf numFmtId="166" fontId="9" fillId="0" borderId="33" xfId="14" applyNumberFormat="1" applyFont="1" applyBorder="1" applyAlignment="1">
      <alignment horizontal="right" vertical="center"/>
    </xf>
    <xf numFmtId="166" fontId="9" fillId="0" borderId="36" xfId="14" applyNumberFormat="1" applyFont="1" applyBorder="1" applyAlignment="1">
      <alignment horizontal="right" vertical="center"/>
    </xf>
    <xf numFmtId="166" fontId="9" fillId="0" borderId="34" xfId="14" applyNumberFormat="1" applyFont="1" applyBorder="1" applyAlignment="1">
      <alignment horizontal="right" vertical="center"/>
    </xf>
    <xf numFmtId="166" fontId="9" fillId="0" borderId="37" xfId="14" applyNumberFormat="1" applyFont="1" applyBorder="1" applyAlignment="1">
      <alignment horizontal="right" vertical="center"/>
    </xf>
    <xf numFmtId="164" fontId="9" fillId="0" borderId="32" xfId="8" applyNumberFormat="1" applyFont="1" applyBorder="1" applyAlignment="1">
      <alignment horizontal="right" vertical="center"/>
    </xf>
    <xf numFmtId="164" fontId="9" fillId="0" borderId="33" xfId="8" applyNumberFormat="1" applyFont="1" applyBorder="1" applyAlignment="1">
      <alignment horizontal="right" vertical="center"/>
    </xf>
    <xf numFmtId="164" fontId="9" fillId="0" borderId="35" xfId="8" applyNumberFormat="1" applyFont="1" applyBorder="1" applyAlignment="1">
      <alignment horizontal="right" vertical="center"/>
    </xf>
    <xf numFmtId="164" fontId="9" fillId="0" borderId="36" xfId="8" applyNumberFormat="1" applyFont="1" applyBorder="1" applyAlignment="1">
      <alignment horizontal="right" vertical="center"/>
    </xf>
    <xf numFmtId="0" fontId="9" fillId="0" borderId="46" xfId="8" applyFont="1" applyBorder="1" applyAlignment="1">
      <alignment horizontal="left" vertical="top" wrapText="1"/>
    </xf>
    <xf numFmtId="0" fontId="9" fillId="0" borderId="47" xfId="8" applyFont="1" applyBorder="1" applyAlignment="1">
      <alignment horizontal="left" vertical="top" wrapText="1"/>
    </xf>
    <xf numFmtId="166" fontId="9" fillId="0" borderId="33" xfId="8" applyNumberFormat="1" applyFont="1" applyBorder="1" applyAlignment="1">
      <alignment horizontal="right" vertical="center"/>
    </xf>
    <xf numFmtId="166" fontId="9" fillId="0" borderId="36" xfId="8" applyNumberFormat="1" applyFont="1" applyBorder="1" applyAlignment="1">
      <alignment horizontal="right" vertical="center"/>
    </xf>
    <xf numFmtId="166" fontId="9" fillId="0" borderId="34" xfId="8" applyNumberFormat="1" applyFont="1" applyBorder="1" applyAlignment="1">
      <alignment horizontal="right" vertical="center"/>
    </xf>
    <xf numFmtId="166" fontId="9" fillId="0" borderId="37" xfId="8" applyNumberFormat="1" applyFont="1" applyBorder="1" applyAlignment="1">
      <alignment horizontal="right" vertical="center"/>
    </xf>
    <xf numFmtId="164" fontId="9" fillId="0" borderId="32" xfId="9" applyNumberFormat="1" applyFont="1" applyBorder="1" applyAlignment="1">
      <alignment horizontal="right" vertical="center"/>
    </xf>
    <xf numFmtId="164" fontId="9" fillId="0" borderId="33" xfId="9" applyNumberFormat="1" applyFont="1" applyBorder="1" applyAlignment="1">
      <alignment horizontal="right" vertical="center"/>
    </xf>
    <xf numFmtId="164" fontId="9" fillId="0" borderId="35" xfId="9" applyNumberFormat="1" applyFont="1" applyBorder="1" applyAlignment="1">
      <alignment horizontal="right" vertical="center"/>
    </xf>
    <xf numFmtId="164" fontId="9" fillId="0" borderId="36" xfId="9" applyNumberFormat="1" applyFont="1" applyBorder="1" applyAlignment="1">
      <alignment horizontal="right" vertical="center"/>
    </xf>
    <xf numFmtId="164" fontId="9" fillId="0" borderId="52" xfId="9" applyNumberFormat="1" applyFont="1" applyBorder="1" applyAlignment="1">
      <alignment horizontal="right" vertical="center"/>
    </xf>
    <xf numFmtId="164" fontId="9" fillId="0" borderId="53" xfId="9" applyNumberFormat="1" applyFont="1" applyBorder="1" applyAlignment="1">
      <alignment horizontal="right" vertical="center"/>
    </xf>
    <xf numFmtId="0" fontId="9" fillId="0" borderId="46" xfId="9" applyFont="1" applyBorder="1" applyAlignment="1">
      <alignment horizontal="left" vertical="top" wrapText="1"/>
    </xf>
    <xf numFmtId="0" fontId="9" fillId="0" borderId="47" xfId="9" applyFont="1" applyBorder="1" applyAlignment="1">
      <alignment horizontal="left" vertical="top" wrapText="1"/>
    </xf>
    <xf numFmtId="0" fontId="9" fillId="0" borderId="48" xfId="9" applyFont="1" applyBorder="1" applyAlignment="1">
      <alignment horizontal="left" vertical="top" wrapText="1"/>
    </xf>
    <xf numFmtId="166" fontId="9" fillId="0" borderId="33" xfId="9" applyNumberFormat="1" applyFont="1" applyBorder="1" applyAlignment="1">
      <alignment horizontal="right" vertical="center"/>
    </xf>
    <xf numFmtId="166" fontId="9" fillId="0" borderId="36" xfId="9" applyNumberFormat="1" applyFont="1" applyBorder="1" applyAlignment="1">
      <alignment horizontal="right" vertical="center"/>
    </xf>
    <xf numFmtId="166" fontId="9" fillId="0" borderId="53" xfId="9" applyNumberFormat="1" applyFont="1" applyBorder="1" applyAlignment="1">
      <alignment horizontal="right" vertical="center"/>
    </xf>
    <xf numFmtId="166" fontId="9" fillId="0" borderId="34" xfId="9" applyNumberFormat="1" applyFont="1" applyBorder="1" applyAlignment="1">
      <alignment horizontal="right" vertical="center"/>
    </xf>
    <xf numFmtId="166" fontId="9" fillId="0" borderId="37" xfId="9" applyNumberFormat="1" applyFont="1" applyBorder="1" applyAlignment="1">
      <alignment horizontal="right" vertical="center"/>
    </xf>
    <xf numFmtId="166" fontId="9" fillId="0" borderId="54" xfId="9" applyNumberFormat="1" applyFont="1" applyBorder="1" applyAlignment="1">
      <alignment horizontal="right" vertical="center"/>
    </xf>
    <xf numFmtId="164" fontId="9" fillId="0" borderId="32" xfId="12" applyNumberFormat="1" applyFont="1" applyBorder="1" applyAlignment="1">
      <alignment horizontal="right" vertical="center"/>
    </xf>
    <xf numFmtId="164" fontId="9" fillId="0" borderId="33" xfId="12" applyNumberFormat="1" applyFont="1" applyBorder="1" applyAlignment="1">
      <alignment horizontal="right" vertical="center"/>
    </xf>
    <xf numFmtId="164" fontId="9" fillId="0" borderId="35" xfId="12" applyNumberFormat="1" applyFont="1" applyBorder="1" applyAlignment="1">
      <alignment horizontal="right" vertical="center"/>
    </xf>
    <xf numFmtId="164" fontId="9" fillId="0" borderId="36" xfId="12" applyNumberFormat="1" applyFont="1" applyBorder="1" applyAlignment="1">
      <alignment horizontal="right" vertical="center"/>
    </xf>
    <xf numFmtId="164" fontId="9" fillId="0" borderId="52" xfId="12" applyNumberFormat="1" applyFont="1" applyBorder="1" applyAlignment="1">
      <alignment horizontal="right" vertical="center"/>
    </xf>
    <xf numFmtId="164" fontId="9" fillId="0" borderId="53" xfId="12" applyNumberFormat="1" applyFont="1" applyBorder="1" applyAlignment="1">
      <alignment horizontal="right" vertical="center"/>
    </xf>
    <xf numFmtId="0" fontId="9" fillId="0" borderId="46" xfId="12" applyFont="1" applyBorder="1" applyAlignment="1">
      <alignment horizontal="left" vertical="top" wrapText="1"/>
    </xf>
    <xf numFmtId="0" fontId="9" fillId="0" borderId="47" xfId="12" applyFont="1" applyBorder="1" applyAlignment="1">
      <alignment horizontal="left" vertical="top" wrapText="1"/>
    </xf>
    <xf numFmtId="0" fontId="9" fillId="0" borderId="47" xfId="12" applyFont="1" applyBorder="1" applyAlignment="1">
      <alignment horizontal="left" vertical="top"/>
    </xf>
    <xf numFmtId="0" fontId="9" fillId="0" borderId="48" xfId="12" applyFont="1" applyBorder="1" applyAlignment="1">
      <alignment horizontal="left" vertical="top" wrapText="1"/>
    </xf>
    <xf numFmtId="166" fontId="9" fillId="0" borderId="33" xfId="12" applyNumberFormat="1" applyFont="1" applyBorder="1" applyAlignment="1">
      <alignment horizontal="right" vertical="center"/>
    </xf>
    <xf numFmtId="166" fontId="9" fillId="0" borderId="36" xfId="12" applyNumberFormat="1" applyFont="1" applyBorder="1" applyAlignment="1">
      <alignment horizontal="right" vertical="center"/>
    </xf>
    <xf numFmtId="166" fontId="9" fillId="0" borderId="53" xfId="12" applyNumberFormat="1" applyFont="1" applyBorder="1" applyAlignment="1">
      <alignment horizontal="right" vertical="center"/>
    </xf>
    <xf numFmtId="166" fontId="9" fillId="0" borderId="34" xfId="12" applyNumberFormat="1" applyFont="1" applyBorder="1" applyAlignment="1">
      <alignment horizontal="right" vertical="center"/>
    </xf>
    <xf numFmtId="166" fontId="9" fillId="0" borderId="37" xfId="12" applyNumberFormat="1" applyFont="1" applyBorder="1" applyAlignment="1">
      <alignment horizontal="right" vertical="center"/>
    </xf>
    <xf numFmtId="166" fontId="9" fillId="0" borderId="54" xfId="12" applyNumberFormat="1" applyFont="1" applyBorder="1" applyAlignment="1">
      <alignment horizontal="right" vertical="center"/>
    </xf>
    <xf numFmtId="164" fontId="9" fillId="0" borderId="35" xfId="19" applyNumberFormat="1" applyFont="1" applyBorder="1" applyAlignment="1">
      <alignment horizontal="right" vertical="center"/>
    </xf>
    <xf numFmtId="164" fontId="9" fillId="0" borderId="36" xfId="19" applyNumberFormat="1" applyFont="1" applyBorder="1" applyAlignment="1">
      <alignment horizontal="right" vertical="center"/>
    </xf>
    <xf numFmtId="0" fontId="10" fillId="2" borderId="55" xfId="4" applyFont="1" applyFill="1" applyBorder="1" applyAlignment="1">
      <alignment horizontal="center" vertical="center" wrapText="1"/>
    </xf>
    <xf numFmtId="0" fontId="10" fillId="2" borderId="56" xfId="4" applyFont="1" applyFill="1" applyBorder="1" applyAlignment="1">
      <alignment horizontal="center" vertical="center" wrapText="1"/>
    </xf>
    <xf numFmtId="0" fontId="10" fillId="2" borderId="57" xfId="4" applyFont="1" applyFill="1" applyBorder="1" applyAlignment="1">
      <alignment horizontal="center" vertical="center" wrapText="1"/>
    </xf>
    <xf numFmtId="0" fontId="10" fillId="2" borderId="48" xfId="4" applyFont="1" applyFill="1" applyBorder="1" applyAlignment="1">
      <alignment horizontal="left" vertical="center" wrapText="1"/>
    </xf>
    <xf numFmtId="164" fontId="10" fillId="2" borderId="52" xfId="4" applyNumberFormat="1" applyFont="1" applyFill="1" applyBorder="1" applyAlignment="1">
      <alignment horizontal="right" vertical="center"/>
    </xf>
    <xf numFmtId="166" fontId="10" fillId="2" borderId="53" xfId="4" applyNumberFormat="1" applyFont="1" applyFill="1" applyBorder="1" applyAlignment="1">
      <alignment horizontal="right" vertical="center"/>
    </xf>
    <xf numFmtId="164" fontId="10" fillId="2" borderId="53" xfId="4" applyNumberFormat="1" applyFont="1" applyFill="1" applyBorder="1" applyAlignment="1">
      <alignment horizontal="right" vertical="center"/>
    </xf>
    <xf numFmtId="166" fontId="10" fillId="2" borderId="54" xfId="4" applyNumberFormat="1" applyFont="1" applyFill="1" applyBorder="1" applyAlignment="1">
      <alignment horizontal="right" vertical="center"/>
    </xf>
    <xf numFmtId="0" fontId="9" fillId="0" borderId="58" xfId="19" applyFont="1" applyBorder="1" applyAlignment="1">
      <alignment horizontal="left" vertical="top" wrapText="1"/>
    </xf>
    <xf numFmtId="164" fontId="9" fillId="0" borderId="59" xfId="19" applyNumberFormat="1" applyFont="1" applyBorder="1" applyAlignment="1">
      <alignment horizontal="right" vertical="center"/>
    </xf>
    <xf numFmtId="164" fontId="9" fillId="0" borderId="60" xfId="19" applyNumberFormat="1" applyFont="1" applyBorder="1" applyAlignment="1">
      <alignment horizontal="right" vertical="center"/>
    </xf>
    <xf numFmtId="0" fontId="9" fillId="0" borderId="62" xfId="19" applyFont="1" applyBorder="1" applyAlignment="1">
      <alignment horizontal="left" vertical="top" wrapText="1"/>
    </xf>
    <xf numFmtId="0" fontId="9" fillId="0" borderId="63" xfId="19" applyFont="1" applyBorder="1" applyAlignment="1">
      <alignment horizontal="left" vertical="top" wrapText="1"/>
    </xf>
    <xf numFmtId="164" fontId="9" fillId="0" borderId="64" xfId="19" applyNumberFormat="1" applyFont="1" applyBorder="1" applyAlignment="1">
      <alignment horizontal="right" vertical="center"/>
    </xf>
    <xf numFmtId="164" fontId="9" fillId="0" borderId="65" xfId="19" applyNumberFormat="1" applyFont="1" applyBorder="1" applyAlignment="1">
      <alignment horizontal="right" vertical="center"/>
    </xf>
    <xf numFmtId="166" fontId="9" fillId="0" borderId="60" xfId="19" applyNumberFormat="1" applyFont="1" applyBorder="1" applyAlignment="1">
      <alignment horizontal="right" vertical="center"/>
    </xf>
    <xf numFmtId="166" fontId="9" fillId="0" borderId="36" xfId="19" applyNumberFormat="1" applyFont="1" applyBorder="1" applyAlignment="1">
      <alignment horizontal="right" vertical="center"/>
    </xf>
    <xf numFmtId="166" fontId="9" fillId="0" borderId="65" xfId="19" applyNumberFormat="1" applyFont="1" applyBorder="1" applyAlignment="1">
      <alignment horizontal="right" vertical="center"/>
    </xf>
    <xf numFmtId="166" fontId="9" fillId="0" borderId="61" xfId="19" applyNumberFormat="1" applyFont="1" applyBorder="1" applyAlignment="1">
      <alignment horizontal="right" vertical="center"/>
    </xf>
    <xf numFmtId="166" fontId="9" fillId="0" borderId="37" xfId="19" applyNumberFormat="1" applyFont="1" applyBorder="1" applyAlignment="1">
      <alignment horizontal="right" vertical="center"/>
    </xf>
    <xf numFmtId="166" fontId="9" fillId="0" borderId="66" xfId="19" applyNumberFormat="1" applyFont="1" applyBorder="1" applyAlignment="1">
      <alignment horizontal="right" vertical="center"/>
    </xf>
    <xf numFmtId="164" fontId="9" fillId="0" borderId="32" xfId="13" applyNumberFormat="1" applyFont="1" applyBorder="1" applyAlignment="1">
      <alignment horizontal="right" vertical="center"/>
    </xf>
    <xf numFmtId="164" fontId="9" fillId="0" borderId="33" xfId="13" applyNumberFormat="1" applyFont="1" applyBorder="1" applyAlignment="1">
      <alignment horizontal="right" vertical="center"/>
    </xf>
    <xf numFmtId="164" fontId="9" fillId="0" borderId="35" xfId="13" applyNumberFormat="1" applyFont="1" applyBorder="1" applyAlignment="1">
      <alignment horizontal="right" vertical="center"/>
    </xf>
    <xf numFmtId="164" fontId="9" fillId="0" borderId="36" xfId="13" applyNumberFormat="1" applyFont="1" applyBorder="1" applyAlignment="1">
      <alignment horizontal="right" vertical="center"/>
    </xf>
    <xf numFmtId="164" fontId="9" fillId="0" borderId="52" xfId="13" applyNumberFormat="1" applyFont="1" applyBorder="1" applyAlignment="1">
      <alignment horizontal="right" vertical="center"/>
    </xf>
    <xf numFmtId="164" fontId="9" fillId="0" borderId="53" xfId="13" applyNumberFormat="1" applyFont="1" applyBorder="1" applyAlignment="1">
      <alignment horizontal="right" vertical="center"/>
    </xf>
    <xf numFmtId="0" fontId="9" fillId="0" borderId="46" xfId="13" applyFont="1" applyBorder="1" applyAlignment="1">
      <alignment horizontal="left" vertical="top" wrapText="1"/>
    </xf>
    <xf numFmtId="0" fontId="9" fillId="0" borderId="47" xfId="13" applyFont="1" applyBorder="1" applyAlignment="1">
      <alignment horizontal="left" vertical="top" wrapText="1"/>
    </xf>
    <xf numFmtId="0" fontId="9" fillId="0" borderId="48" xfId="13" applyFont="1" applyBorder="1" applyAlignment="1">
      <alignment horizontal="left" vertical="top" wrapText="1"/>
    </xf>
    <xf numFmtId="166" fontId="9" fillId="0" borderId="33" xfId="13" applyNumberFormat="1" applyFont="1" applyBorder="1" applyAlignment="1">
      <alignment horizontal="right" vertical="center"/>
    </xf>
    <xf numFmtId="166" fontId="9" fillId="0" borderId="36" xfId="13" applyNumberFormat="1" applyFont="1" applyBorder="1" applyAlignment="1">
      <alignment horizontal="right" vertical="center"/>
    </xf>
    <xf numFmtId="166" fontId="9" fillId="0" borderId="53" xfId="13" applyNumberFormat="1" applyFont="1" applyBorder="1" applyAlignment="1">
      <alignment horizontal="right" vertical="center"/>
    </xf>
    <xf numFmtId="166" fontId="9" fillId="0" borderId="34" xfId="13" applyNumberFormat="1" applyFont="1" applyBorder="1" applyAlignment="1">
      <alignment horizontal="right" vertical="center"/>
    </xf>
    <xf numFmtId="166" fontId="9" fillId="0" borderId="37" xfId="13" applyNumberFormat="1" applyFont="1" applyBorder="1" applyAlignment="1">
      <alignment horizontal="right" vertical="center"/>
    </xf>
    <xf numFmtId="166" fontId="9" fillId="0" borderId="54" xfId="13" applyNumberFormat="1" applyFont="1" applyBorder="1" applyAlignment="1">
      <alignment horizontal="right" vertical="center"/>
    </xf>
    <xf numFmtId="0" fontId="2" fillId="0" borderId="0" xfId="20"/>
    <xf numFmtId="164" fontId="9" fillId="0" borderId="32" xfId="20" applyNumberFormat="1" applyFont="1" applyBorder="1" applyAlignment="1">
      <alignment horizontal="right" vertical="center"/>
    </xf>
    <xf numFmtId="164" fontId="9" fillId="0" borderId="33" xfId="20" applyNumberFormat="1" applyFont="1" applyBorder="1" applyAlignment="1">
      <alignment horizontal="right" vertical="center"/>
    </xf>
    <xf numFmtId="164" fontId="9" fillId="0" borderId="35" xfId="20" applyNumberFormat="1" applyFont="1" applyBorder="1" applyAlignment="1">
      <alignment horizontal="right" vertical="center"/>
    </xf>
    <xf numFmtId="164" fontId="9" fillId="0" borderId="36" xfId="20" applyNumberFormat="1" applyFont="1" applyBorder="1" applyAlignment="1">
      <alignment horizontal="right" vertical="center"/>
    </xf>
    <xf numFmtId="164" fontId="9" fillId="0" borderId="52" xfId="20" applyNumberFormat="1" applyFont="1" applyBorder="1" applyAlignment="1">
      <alignment horizontal="right" vertical="center"/>
    </xf>
    <xf numFmtId="164" fontId="9" fillId="0" borderId="53" xfId="20" applyNumberFormat="1" applyFont="1" applyBorder="1" applyAlignment="1">
      <alignment horizontal="right" vertical="center"/>
    </xf>
    <xf numFmtId="0" fontId="9" fillId="0" borderId="46" xfId="20" applyFont="1" applyBorder="1" applyAlignment="1">
      <alignment horizontal="left" vertical="top" wrapText="1"/>
    </xf>
    <xf numFmtId="0" fontId="9" fillId="0" borderId="47" xfId="20" applyFont="1" applyBorder="1" applyAlignment="1">
      <alignment horizontal="left" vertical="top" wrapText="1"/>
    </xf>
    <xf numFmtId="0" fontId="9" fillId="0" borderId="48" xfId="20" applyFont="1" applyBorder="1" applyAlignment="1">
      <alignment horizontal="left" vertical="top" wrapText="1"/>
    </xf>
    <xf numFmtId="166" fontId="9" fillId="0" borderId="33" xfId="20" applyNumberFormat="1" applyFont="1" applyBorder="1" applyAlignment="1">
      <alignment horizontal="right" vertical="center"/>
    </xf>
    <xf numFmtId="166" fontId="9" fillId="0" borderId="36" xfId="20" applyNumberFormat="1" applyFont="1" applyBorder="1" applyAlignment="1">
      <alignment horizontal="right" vertical="center"/>
    </xf>
    <xf numFmtId="166" fontId="9" fillId="0" borderId="53" xfId="20" applyNumberFormat="1" applyFont="1" applyBorder="1" applyAlignment="1">
      <alignment horizontal="right" vertical="center"/>
    </xf>
    <xf numFmtId="166" fontId="9" fillId="0" borderId="34" xfId="20" applyNumberFormat="1" applyFont="1" applyBorder="1" applyAlignment="1">
      <alignment horizontal="right" vertical="center"/>
    </xf>
    <xf numFmtId="166" fontId="9" fillId="0" borderId="37" xfId="20" applyNumberFormat="1" applyFont="1" applyBorder="1" applyAlignment="1">
      <alignment horizontal="right" vertical="center"/>
    </xf>
    <xf numFmtId="166" fontId="9" fillId="0" borderId="54" xfId="20" applyNumberFormat="1" applyFont="1" applyBorder="1" applyAlignment="1">
      <alignment horizontal="right" vertical="center"/>
    </xf>
    <xf numFmtId="164" fontId="9" fillId="0" borderId="32" xfId="10" applyNumberFormat="1" applyFont="1" applyBorder="1" applyAlignment="1">
      <alignment horizontal="right" vertical="center"/>
    </xf>
    <xf numFmtId="164" fontId="9" fillId="0" borderId="33" xfId="10" applyNumberFormat="1" applyFont="1" applyBorder="1" applyAlignment="1">
      <alignment horizontal="right" vertical="center"/>
    </xf>
    <xf numFmtId="164" fontId="9" fillId="0" borderId="35" xfId="10" applyNumberFormat="1" applyFont="1" applyBorder="1" applyAlignment="1">
      <alignment horizontal="right" vertical="center"/>
    </xf>
    <xf numFmtId="164" fontId="9" fillId="0" borderId="36" xfId="10" applyNumberFormat="1" applyFont="1" applyBorder="1" applyAlignment="1">
      <alignment horizontal="right" vertical="center"/>
    </xf>
    <xf numFmtId="164" fontId="9" fillId="0" borderId="52" xfId="10" applyNumberFormat="1" applyFont="1" applyBorder="1" applyAlignment="1">
      <alignment horizontal="right" vertical="center"/>
    </xf>
    <xf numFmtId="164" fontId="9" fillId="0" borderId="53" xfId="10" applyNumberFormat="1" applyFont="1" applyBorder="1" applyAlignment="1">
      <alignment horizontal="right" vertical="center"/>
    </xf>
    <xf numFmtId="0" fontId="9" fillId="0" borderId="46" xfId="10" applyFont="1" applyBorder="1" applyAlignment="1">
      <alignment horizontal="left" vertical="top" wrapText="1"/>
    </xf>
    <xf numFmtId="0" fontId="9" fillId="0" borderId="47" xfId="10" applyFont="1" applyBorder="1" applyAlignment="1">
      <alignment horizontal="left" vertical="top" wrapText="1"/>
    </xf>
    <xf numFmtId="0" fontId="9" fillId="0" borderId="48" xfId="10" applyFont="1" applyBorder="1" applyAlignment="1">
      <alignment horizontal="left" vertical="top" wrapText="1"/>
    </xf>
    <xf numFmtId="166" fontId="9" fillId="0" borderId="33" xfId="10" applyNumberFormat="1" applyFont="1" applyBorder="1" applyAlignment="1">
      <alignment horizontal="right" vertical="center"/>
    </xf>
    <xf numFmtId="166" fontId="9" fillId="0" borderId="36" xfId="10" applyNumberFormat="1" applyFont="1" applyBorder="1" applyAlignment="1">
      <alignment horizontal="right" vertical="center"/>
    </xf>
    <xf numFmtId="166" fontId="9" fillId="0" borderId="53" xfId="10" applyNumberFormat="1" applyFont="1" applyBorder="1" applyAlignment="1">
      <alignment horizontal="right" vertical="center"/>
    </xf>
    <xf numFmtId="166" fontId="9" fillId="0" borderId="34" xfId="10" applyNumberFormat="1" applyFont="1" applyBorder="1" applyAlignment="1">
      <alignment horizontal="right" vertical="center"/>
    </xf>
    <xf numFmtId="166" fontId="9" fillId="0" borderId="37" xfId="10" applyNumberFormat="1" applyFont="1" applyBorder="1" applyAlignment="1">
      <alignment horizontal="right" vertical="center"/>
    </xf>
    <xf numFmtId="166" fontId="9" fillId="0" borderId="54" xfId="10" applyNumberFormat="1" applyFont="1" applyBorder="1" applyAlignment="1">
      <alignment horizontal="right" vertical="center"/>
    </xf>
    <xf numFmtId="0" fontId="2" fillId="0" borderId="0" xfId="21"/>
    <xf numFmtId="164" fontId="9" fillId="0" borderId="32" xfId="21" applyNumberFormat="1" applyFont="1" applyBorder="1" applyAlignment="1">
      <alignment horizontal="right" vertical="center"/>
    </xf>
    <xf numFmtId="164" fontId="9" fillId="0" borderId="33" xfId="21" applyNumberFormat="1" applyFont="1" applyBorder="1" applyAlignment="1">
      <alignment horizontal="right" vertical="center"/>
    </xf>
    <xf numFmtId="164" fontId="9" fillId="0" borderId="35" xfId="21" applyNumberFormat="1" applyFont="1" applyBorder="1" applyAlignment="1">
      <alignment horizontal="right" vertical="center"/>
    </xf>
    <xf numFmtId="164" fontId="9" fillId="0" borderId="36" xfId="21" applyNumberFormat="1" applyFont="1" applyBorder="1" applyAlignment="1">
      <alignment horizontal="right" vertical="center"/>
    </xf>
    <xf numFmtId="164" fontId="9" fillId="0" borderId="52" xfId="21" applyNumberFormat="1" applyFont="1" applyBorder="1" applyAlignment="1">
      <alignment horizontal="right" vertical="center"/>
    </xf>
    <xf numFmtId="164" fontId="9" fillId="0" borderId="53" xfId="21" applyNumberFormat="1" applyFont="1" applyBorder="1" applyAlignment="1">
      <alignment horizontal="right" vertical="center"/>
    </xf>
    <xf numFmtId="0" fontId="9" fillId="0" borderId="46" xfId="21" applyFont="1" applyBorder="1" applyAlignment="1">
      <alignment horizontal="left" vertical="top" wrapText="1"/>
    </xf>
    <xf numFmtId="0" fontId="9" fillId="0" borderId="47" xfId="21" applyFont="1" applyBorder="1" applyAlignment="1">
      <alignment horizontal="left" vertical="top" wrapText="1"/>
    </xf>
    <xf numFmtId="0" fontId="9" fillId="0" borderId="48" xfId="21" applyFont="1" applyBorder="1" applyAlignment="1">
      <alignment horizontal="left" vertical="top" wrapText="1"/>
    </xf>
    <xf numFmtId="166" fontId="9" fillId="0" borderId="33" xfId="21" applyNumberFormat="1" applyFont="1" applyBorder="1" applyAlignment="1">
      <alignment horizontal="right" vertical="center"/>
    </xf>
    <xf numFmtId="166" fontId="9" fillId="0" borderId="36" xfId="21" applyNumberFormat="1" applyFont="1" applyBorder="1" applyAlignment="1">
      <alignment horizontal="right" vertical="center"/>
    </xf>
    <xf numFmtId="166" fontId="9" fillId="0" borderId="53" xfId="21" applyNumberFormat="1" applyFont="1" applyBorder="1" applyAlignment="1">
      <alignment horizontal="right" vertical="center"/>
    </xf>
    <xf numFmtId="166" fontId="9" fillId="0" borderId="34" xfId="21" applyNumberFormat="1" applyFont="1" applyBorder="1" applyAlignment="1">
      <alignment horizontal="right" vertical="center"/>
    </xf>
    <xf numFmtId="166" fontId="9" fillId="0" borderId="37" xfId="21" applyNumberFormat="1" applyFont="1" applyBorder="1" applyAlignment="1">
      <alignment horizontal="right" vertical="center"/>
    </xf>
    <xf numFmtId="166" fontId="9" fillId="0" borderId="54" xfId="21" applyNumberFormat="1" applyFont="1" applyBorder="1" applyAlignment="1">
      <alignment horizontal="right" vertical="center"/>
    </xf>
    <xf numFmtId="164" fontId="9" fillId="0" borderId="32" xfId="11" applyNumberFormat="1" applyFont="1" applyBorder="1" applyAlignment="1">
      <alignment horizontal="right" vertical="center"/>
    </xf>
    <xf numFmtId="164" fontId="9" fillId="0" borderId="33" xfId="11" applyNumberFormat="1" applyFont="1" applyBorder="1" applyAlignment="1">
      <alignment horizontal="right" vertical="center"/>
    </xf>
    <xf numFmtId="164" fontId="9" fillId="0" borderId="35" xfId="11" applyNumberFormat="1" applyFont="1" applyBorder="1" applyAlignment="1">
      <alignment horizontal="right" vertical="center"/>
    </xf>
    <xf numFmtId="164" fontId="9" fillId="0" borderId="36" xfId="11" applyNumberFormat="1" applyFont="1" applyBorder="1" applyAlignment="1">
      <alignment horizontal="right" vertical="center"/>
    </xf>
    <xf numFmtId="164" fontId="9" fillId="0" borderId="52" xfId="11" applyNumberFormat="1" applyFont="1" applyBorder="1" applyAlignment="1">
      <alignment horizontal="right" vertical="center"/>
    </xf>
    <xf numFmtId="164" fontId="9" fillId="0" borderId="53" xfId="11" applyNumberFormat="1" applyFont="1" applyBorder="1" applyAlignment="1">
      <alignment horizontal="right" vertical="center"/>
    </xf>
    <xf numFmtId="0" fontId="9" fillId="0" borderId="46" xfId="11" applyFont="1" applyBorder="1" applyAlignment="1">
      <alignment horizontal="left" vertical="top" wrapText="1"/>
    </xf>
    <xf numFmtId="0" fontId="9" fillId="0" borderId="47" xfId="11" applyFont="1" applyBorder="1" applyAlignment="1">
      <alignment horizontal="left" vertical="top" wrapText="1"/>
    </xf>
    <xf numFmtId="0" fontId="9" fillId="0" borderId="48" xfId="11" applyFont="1" applyBorder="1" applyAlignment="1">
      <alignment horizontal="left" vertical="top" wrapText="1"/>
    </xf>
    <xf numFmtId="166" fontId="9" fillId="0" borderId="33" xfId="11" applyNumberFormat="1" applyFont="1" applyBorder="1" applyAlignment="1">
      <alignment horizontal="right" vertical="center"/>
    </xf>
    <xf numFmtId="166" fontId="9" fillId="0" borderId="36" xfId="11" applyNumberFormat="1" applyFont="1" applyBorder="1" applyAlignment="1">
      <alignment horizontal="right" vertical="center"/>
    </xf>
    <xf numFmtId="166" fontId="9" fillId="0" borderId="53" xfId="11" applyNumberFormat="1" applyFont="1" applyBorder="1" applyAlignment="1">
      <alignment horizontal="right" vertical="center"/>
    </xf>
    <xf numFmtId="166" fontId="9" fillId="0" borderId="34" xfId="11" applyNumberFormat="1" applyFont="1" applyBorder="1" applyAlignment="1">
      <alignment horizontal="right" vertical="center"/>
    </xf>
    <xf numFmtId="166" fontId="9" fillId="0" borderId="37" xfId="11" applyNumberFormat="1" applyFont="1" applyBorder="1" applyAlignment="1">
      <alignment horizontal="right" vertical="center"/>
    </xf>
    <xf numFmtId="166" fontId="9" fillId="0" borderId="54" xfId="11" applyNumberFormat="1" applyFont="1" applyBorder="1" applyAlignment="1">
      <alignment horizontal="right" vertical="center"/>
    </xf>
    <xf numFmtId="0" fontId="2" fillId="0" borderId="0" xfId="22"/>
    <xf numFmtId="164" fontId="9" fillId="0" borderId="32" xfId="22" applyNumberFormat="1" applyFont="1" applyBorder="1" applyAlignment="1">
      <alignment horizontal="right" vertical="center"/>
    </xf>
    <xf numFmtId="164" fontId="9" fillId="0" borderId="33" xfId="22" applyNumberFormat="1" applyFont="1" applyBorder="1" applyAlignment="1">
      <alignment horizontal="right" vertical="center"/>
    </xf>
    <xf numFmtId="164" fontId="9" fillId="0" borderId="35" xfId="22" applyNumberFormat="1" applyFont="1" applyBorder="1" applyAlignment="1">
      <alignment horizontal="right" vertical="center"/>
    </xf>
    <xf numFmtId="164" fontId="9" fillId="0" borderId="36" xfId="22" applyNumberFormat="1" applyFont="1" applyBorder="1" applyAlignment="1">
      <alignment horizontal="right" vertical="center"/>
    </xf>
    <xf numFmtId="164" fontId="9" fillId="0" borderId="52" xfId="22" applyNumberFormat="1" applyFont="1" applyBorder="1" applyAlignment="1">
      <alignment horizontal="right" vertical="center"/>
    </xf>
    <xf numFmtId="164" fontId="9" fillId="0" borderId="53" xfId="22" applyNumberFormat="1" applyFont="1" applyBorder="1" applyAlignment="1">
      <alignment horizontal="right" vertical="center"/>
    </xf>
    <xf numFmtId="0" fontId="9" fillId="0" borderId="46" xfId="22" applyFont="1" applyBorder="1" applyAlignment="1">
      <alignment horizontal="left" vertical="top" wrapText="1"/>
    </xf>
    <xf numFmtId="0" fontId="9" fillId="0" borderId="47" xfId="22" applyFont="1" applyBorder="1" applyAlignment="1">
      <alignment horizontal="left" vertical="top" wrapText="1"/>
    </xf>
    <xf numFmtId="0" fontId="9" fillId="0" borderId="48" xfId="22" applyFont="1" applyBorder="1" applyAlignment="1">
      <alignment horizontal="left" vertical="top" wrapText="1"/>
    </xf>
    <xf numFmtId="166" fontId="9" fillId="0" borderId="33" xfId="22" applyNumberFormat="1" applyFont="1" applyBorder="1" applyAlignment="1">
      <alignment horizontal="right" vertical="center"/>
    </xf>
    <xf numFmtId="166" fontId="9" fillId="0" borderId="36" xfId="22" applyNumberFormat="1" applyFont="1" applyBorder="1" applyAlignment="1">
      <alignment horizontal="right" vertical="center"/>
    </xf>
    <xf numFmtId="166" fontId="9" fillId="0" borderId="53" xfId="22" applyNumberFormat="1" applyFont="1" applyBorder="1" applyAlignment="1">
      <alignment horizontal="right" vertical="center"/>
    </xf>
    <xf numFmtId="166" fontId="9" fillId="0" borderId="34" xfId="22" applyNumberFormat="1" applyFont="1" applyBorder="1" applyAlignment="1">
      <alignment horizontal="right" vertical="center"/>
    </xf>
    <xf numFmtId="166" fontId="9" fillId="0" borderId="37" xfId="22" applyNumberFormat="1" applyFont="1" applyBorder="1" applyAlignment="1">
      <alignment horizontal="right" vertical="center"/>
    </xf>
    <xf numFmtId="166" fontId="9" fillId="0" borderId="54" xfId="22" applyNumberFormat="1" applyFont="1" applyBorder="1" applyAlignment="1">
      <alignment horizontal="right" vertical="center"/>
    </xf>
    <xf numFmtId="166" fontId="0" fillId="0" borderId="0" xfId="0" applyNumberFormat="1"/>
    <xf numFmtId="164" fontId="0" fillId="0" borderId="0" xfId="0" applyNumberFormat="1"/>
    <xf numFmtId="164" fontId="13" fillId="0" borderId="0" xfId="16" applyNumberFormat="1"/>
    <xf numFmtId="164" fontId="2" fillId="0" borderId="0" xfId="17" applyNumberFormat="1"/>
    <xf numFmtId="164" fontId="2" fillId="0" borderId="0" xfId="5" applyNumberFormat="1"/>
    <xf numFmtId="164" fontId="2" fillId="0" borderId="0" xfId="6" applyNumberFormat="1"/>
    <xf numFmtId="164" fontId="2" fillId="0" borderId="0" xfId="7" applyNumberFormat="1"/>
    <xf numFmtId="164" fontId="2" fillId="0" borderId="0" xfId="8" applyNumberFormat="1"/>
    <xf numFmtId="164" fontId="2" fillId="0" borderId="0" xfId="9" applyNumberFormat="1"/>
    <xf numFmtId="164" fontId="2" fillId="0" borderId="0" xfId="20" applyNumberFormat="1"/>
    <xf numFmtId="164" fontId="2" fillId="0" borderId="0" xfId="10" applyNumberFormat="1"/>
    <xf numFmtId="164" fontId="2" fillId="0" borderId="0" xfId="11" applyNumberFormat="1"/>
    <xf numFmtId="164" fontId="2" fillId="0" borderId="0" xfId="21" applyNumberFormat="1"/>
    <xf numFmtId="164" fontId="2" fillId="0" borderId="0" xfId="12" applyNumberFormat="1"/>
    <xf numFmtId="164" fontId="2" fillId="0" borderId="0" xfId="22" applyNumberFormat="1"/>
    <xf numFmtId="164" fontId="13" fillId="0" borderId="0" xfId="18" applyNumberFormat="1"/>
    <xf numFmtId="164" fontId="2" fillId="0" borderId="0" xfId="13" applyNumberFormat="1"/>
    <xf numFmtId="164" fontId="2" fillId="0" borderId="0" xfId="14" applyNumberFormat="1"/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12" fillId="0" borderId="0" xfId="15" applyAlignment="1" applyProtection="1">
      <alignment vertical="center"/>
    </xf>
    <xf numFmtId="0" fontId="12" fillId="0" borderId="22" xfId="15" applyBorder="1" applyAlignment="1" applyProtection="1">
      <alignment vertical="center"/>
    </xf>
    <xf numFmtId="0" fontId="12" fillId="0" borderId="23" xfId="15" applyBorder="1" applyAlignment="1" applyProtection="1">
      <alignment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10" fillId="2" borderId="24" xfId="4" applyFont="1" applyFill="1" applyBorder="1" applyAlignment="1">
      <alignment horizontal="center" vertical="center" wrapText="1"/>
    </xf>
    <xf numFmtId="0" fontId="10" fillId="2" borderId="25" xfId="4" applyFont="1" applyFill="1" applyBorder="1" applyAlignment="1">
      <alignment horizontal="center" vertical="center" wrapText="1"/>
    </xf>
    <xf numFmtId="0" fontId="10" fillId="2" borderId="28" xfId="4" applyFont="1" applyFill="1" applyBorder="1" applyAlignment="1">
      <alignment horizontal="center" vertical="center" wrapText="1"/>
    </xf>
    <xf numFmtId="0" fontId="10" fillId="2" borderId="40" xfId="4" applyFont="1" applyFill="1" applyBorder="1" applyAlignment="1">
      <alignment horizontal="center" vertical="center" wrapText="1"/>
    </xf>
    <xf numFmtId="0" fontId="10" fillId="2" borderId="41" xfId="4" applyFont="1" applyFill="1" applyBorder="1" applyAlignment="1">
      <alignment horizontal="center" vertical="center" wrapText="1"/>
    </xf>
    <xf numFmtId="49" fontId="10" fillId="2" borderId="26" xfId="4" applyNumberFormat="1" applyFont="1" applyFill="1" applyBorder="1" applyAlignment="1">
      <alignment horizontal="center" vertical="center" wrapText="1"/>
    </xf>
    <xf numFmtId="49" fontId="10" fillId="2" borderId="27" xfId="4" applyNumberFormat="1" applyFont="1" applyFill="1" applyBorder="1" applyAlignment="1">
      <alignment horizontal="center" vertical="center" wrapText="1"/>
    </xf>
    <xf numFmtId="0" fontId="10" fillId="2" borderId="45" xfId="4" applyFont="1" applyFill="1" applyBorder="1" applyAlignment="1">
      <alignment horizontal="center" vertical="center" wrapText="1"/>
    </xf>
    <xf numFmtId="0" fontId="10" fillId="2" borderId="49" xfId="4" applyFont="1" applyFill="1" applyBorder="1" applyAlignment="1">
      <alignment horizontal="center" vertical="center" wrapText="1"/>
    </xf>
    <xf numFmtId="0" fontId="10" fillId="2" borderId="50" xfId="4" applyFont="1" applyFill="1" applyBorder="1" applyAlignment="1">
      <alignment horizontal="center" vertical="center" wrapText="1"/>
    </xf>
    <xf numFmtId="0" fontId="10" fillId="2" borderId="51" xfId="4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0" fillId="2" borderId="46" xfId="4" applyFont="1" applyFill="1" applyBorder="1" applyAlignment="1">
      <alignment horizontal="center" vertical="center" wrapText="1"/>
    </xf>
    <xf numFmtId="0" fontId="10" fillId="2" borderId="47" xfId="4" applyFont="1" applyFill="1" applyBorder="1" applyAlignment="1">
      <alignment horizontal="center" vertical="center" wrapText="1"/>
    </xf>
    <xf numFmtId="0" fontId="10" fillId="2" borderId="48" xfId="4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3">
    <cellStyle name="Hiperłącze" xfId="15" builtinId="8"/>
    <cellStyle name="Normalny" xfId="0" builtinId="0"/>
    <cellStyle name="Normalny 2" xfId="1"/>
    <cellStyle name="Normalny_M._Białystok" xfId="17"/>
    <cellStyle name="Normalny_M._Łomża" xfId="5"/>
    <cellStyle name="Normalny_powiat_augustowski" xfId="7"/>
    <cellStyle name="Normalny_powiat_białostocki" xfId="8"/>
    <cellStyle name="Normalny_powiat_bielski" xfId="9"/>
    <cellStyle name="Normalny_powiat_grajewski" xfId="19"/>
    <cellStyle name="Normalny_powiat_hajnowski" xfId="20"/>
    <cellStyle name="Normalny_powiat_kolneński" xfId="10"/>
    <cellStyle name="Normalny_powiat_łomżyński" xfId="11"/>
    <cellStyle name="Normalny_powiat_moniecki" xfId="21"/>
    <cellStyle name="Normalny_powiat_sejneński" xfId="12"/>
    <cellStyle name="Normalny_powiat_siemiatycki" xfId="22"/>
    <cellStyle name="Normalny_powiat_sokólski_1" xfId="18"/>
    <cellStyle name="Normalny_powiat_wysokomazowiecki" xfId="13"/>
    <cellStyle name="Normalny_powiat_zambrowski" xfId="14"/>
    <cellStyle name="Normalny_subregion_suwalski" xfId="6"/>
    <cellStyle name="Normalny_WOJEWÓDZTWO" xfId="2"/>
    <cellStyle name="Normalny_województwo_podlaskie" xfId="4"/>
    <cellStyle name="Normalny_województwo_podlaskie_1" xfId="16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#powiat_bia&#322;ostocki!A1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hyperlink" Target="#M._Bia&#322;ystok!A1"/><Relationship Id="rId21" Type="http://schemas.openxmlformats.org/officeDocument/2006/relationships/hyperlink" Target="#powiat_kolne&#324;ski!A1"/><Relationship Id="rId34" Type="http://schemas.openxmlformats.org/officeDocument/2006/relationships/image" Target="../media/image17.png"/><Relationship Id="rId7" Type="http://schemas.openxmlformats.org/officeDocument/2006/relationships/hyperlink" Target="#subregion_suwalski!A1"/><Relationship Id="rId12" Type="http://schemas.openxmlformats.org/officeDocument/2006/relationships/image" Target="../media/image6.png"/><Relationship Id="rId17" Type="http://schemas.openxmlformats.org/officeDocument/2006/relationships/hyperlink" Target="#powiat_grajewski!A1"/><Relationship Id="rId25" Type="http://schemas.openxmlformats.org/officeDocument/2006/relationships/hyperlink" Target="#powiat_moniecki!A1"/><Relationship Id="rId33" Type="http://schemas.openxmlformats.org/officeDocument/2006/relationships/hyperlink" Target="#powiat_wysokomazowiecki!A1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hyperlink" Target="#powiat_siemiatycki!A1"/><Relationship Id="rId1" Type="http://schemas.openxmlformats.org/officeDocument/2006/relationships/hyperlink" Target="#wojew&#243;dztwo_podlaskie!A1"/><Relationship Id="rId6" Type="http://schemas.openxmlformats.org/officeDocument/2006/relationships/image" Target="../media/image3.png"/><Relationship Id="rId11" Type="http://schemas.openxmlformats.org/officeDocument/2006/relationships/hyperlink" Target="#powiat_augustowski!A1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5" Type="http://schemas.openxmlformats.org/officeDocument/2006/relationships/hyperlink" Target="#M._&#321;om&#380;a!A1"/><Relationship Id="rId15" Type="http://schemas.openxmlformats.org/officeDocument/2006/relationships/hyperlink" Target="#powiat_bielski!A1"/><Relationship Id="rId23" Type="http://schemas.openxmlformats.org/officeDocument/2006/relationships/hyperlink" Target="#powiat_&#322;om&#380;y&#324;ski!A1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hyperlink" Target="#powiat_hajnowski!A1"/><Relationship Id="rId31" Type="http://schemas.openxmlformats.org/officeDocument/2006/relationships/hyperlink" Target="#powiat_sok&#243;lski!A1"/><Relationship Id="rId4" Type="http://schemas.openxmlformats.org/officeDocument/2006/relationships/image" Target="../media/image2.png"/><Relationship Id="rId9" Type="http://schemas.openxmlformats.org/officeDocument/2006/relationships/hyperlink" Target="#subregion_suwalski!A1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#powiat_sejne&#324;ski!A1"/><Relationship Id="rId30" Type="http://schemas.openxmlformats.org/officeDocument/2006/relationships/image" Target="../media/image15.png"/><Relationship Id="rId35" Type="http://schemas.openxmlformats.org/officeDocument/2006/relationships/hyperlink" Target="#powiat_zambrowski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5</xdr:row>
      <xdr:rowOff>19050</xdr:rowOff>
    </xdr:from>
    <xdr:to>
      <xdr:col>4</xdr:col>
      <xdr:colOff>37834</xdr:colOff>
      <xdr:row>6</xdr:row>
      <xdr:rowOff>0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0" y="962025"/>
          <a:ext cx="380734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6</xdr:row>
      <xdr:rowOff>38100</xdr:rowOff>
    </xdr:from>
    <xdr:to>
      <xdr:col>3</xdr:col>
      <xdr:colOff>655109</xdr:colOff>
      <xdr:row>6</xdr:row>
      <xdr:rowOff>301828</xdr:rowOff>
    </xdr:to>
    <xdr:pic>
      <xdr:nvPicPr>
        <xdr:cNvPr id="3" name="Obraz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343025"/>
          <a:ext cx="264584" cy="263728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7</xdr:row>
      <xdr:rowOff>57150</xdr:rowOff>
    </xdr:from>
    <xdr:to>
      <xdr:col>3</xdr:col>
      <xdr:colOff>664634</xdr:colOff>
      <xdr:row>7</xdr:row>
      <xdr:rowOff>320878</xdr:rowOff>
    </xdr:to>
    <xdr:pic>
      <xdr:nvPicPr>
        <xdr:cNvPr id="4" name="Obraz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71850" y="1704975"/>
          <a:ext cx="264584" cy="263728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8</xdr:row>
      <xdr:rowOff>28575</xdr:rowOff>
    </xdr:from>
    <xdr:to>
      <xdr:col>3</xdr:col>
      <xdr:colOff>650181</xdr:colOff>
      <xdr:row>8</xdr:row>
      <xdr:rowOff>302078</xdr:rowOff>
    </xdr:to>
    <xdr:pic>
      <xdr:nvPicPr>
        <xdr:cNvPr id="5" name="Obraz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52800" y="2038350"/>
          <a:ext cx="269181" cy="273503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8</xdr:row>
      <xdr:rowOff>28575</xdr:rowOff>
    </xdr:from>
    <xdr:to>
      <xdr:col>4</xdr:col>
      <xdr:colOff>409976</xdr:colOff>
      <xdr:row>8</xdr:row>
      <xdr:rowOff>301019</xdr:rowOff>
    </xdr:to>
    <xdr:pic>
      <xdr:nvPicPr>
        <xdr:cNvPr id="6" name="Obraz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714750" y="2038350"/>
          <a:ext cx="352826" cy="27244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9</xdr:row>
      <xdr:rowOff>28575</xdr:rowOff>
    </xdr:from>
    <xdr:to>
      <xdr:col>3</xdr:col>
      <xdr:colOff>680430</xdr:colOff>
      <xdr:row>9</xdr:row>
      <xdr:rowOff>291041</xdr:rowOff>
    </xdr:to>
    <xdr:pic>
      <xdr:nvPicPr>
        <xdr:cNvPr id="7" name="Obraz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52800" y="2362200"/>
          <a:ext cx="299430" cy="262466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10</xdr:row>
      <xdr:rowOff>57150</xdr:rowOff>
    </xdr:from>
    <xdr:to>
      <xdr:col>3</xdr:col>
      <xdr:colOff>666750</xdr:colOff>
      <xdr:row>10</xdr:row>
      <xdr:rowOff>335345</xdr:rowOff>
    </xdr:to>
    <xdr:pic>
      <xdr:nvPicPr>
        <xdr:cNvPr id="8" name="Obraz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352800" y="2724150"/>
          <a:ext cx="285750" cy="27819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11</xdr:row>
      <xdr:rowOff>28575</xdr:rowOff>
    </xdr:from>
    <xdr:to>
      <xdr:col>3</xdr:col>
      <xdr:colOff>657974</xdr:colOff>
      <xdr:row>11</xdr:row>
      <xdr:rowOff>287867</xdr:rowOff>
    </xdr:to>
    <xdr:pic>
      <xdr:nvPicPr>
        <xdr:cNvPr id="9" name="Obraz 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352800" y="3057525"/>
          <a:ext cx="276974" cy="259292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12</xdr:row>
      <xdr:rowOff>66675</xdr:rowOff>
    </xdr:from>
    <xdr:to>
      <xdr:col>3</xdr:col>
      <xdr:colOff>657226</xdr:colOff>
      <xdr:row>12</xdr:row>
      <xdr:rowOff>332442</xdr:rowOff>
    </xdr:to>
    <xdr:pic>
      <xdr:nvPicPr>
        <xdr:cNvPr id="10" name="Obraz 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343275" y="3390900"/>
          <a:ext cx="285751" cy="265767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19050</xdr:rowOff>
    </xdr:from>
    <xdr:to>
      <xdr:col>3</xdr:col>
      <xdr:colOff>667809</xdr:colOff>
      <xdr:row>13</xdr:row>
      <xdr:rowOff>284024</xdr:rowOff>
    </xdr:to>
    <xdr:pic>
      <xdr:nvPicPr>
        <xdr:cNvPr id="11" name="Obraz 1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343275" y="3695700"/>
          <a:ext cx="296334" cy="264974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14</xdr:row>
      <xdr:rowOff>28575</xdr:rowOff>
    </xdr:from>
    <xdr:to>
      <xdr:col>3</xdr:col>
      <xdr:colOff>657224</xdr:colOff>
      <xdr:row>14</xdr:row>
      <xdr:rowOff>303965</xdr:rowOff>
    </xdr:to>
    <xdr:pic>
      <xdr:nvPicPr>
        <xdr:cNvPr id="12" name="Obraz 1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343275" y="4000500"/>
          <a:ext cx="285749" cy="27539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15</xdr:row>
      <xdr:rowOff>66675</xdr:rowOff>
    </xdr:from>
    <xdr:to>
      <xdr:col>3</xdr:col>
      <xdr:colOff>661224</xdr:colOff>
      <xdr:row>15</xdr:row>
      <xdr:rowOff>329142</xdr:rowOff>
    </xdr:to>
    <xdr:pic>
      <xdr:nvPicPr>
        <xdr:cNvPr id="13" name="Obraz 1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3343275" y="4371975"/>
          <a:ext cx="289749" cy="262467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16</xdr:row>
      <xdr:rowOff>28575</xdr:rowOff>
    </xdr:from>
    <xdr:to>
      <xdr:col>4</xdr:col>
      <xdr:colOff>1982</xdr:colOff>
      <xdr:row>16</xdr:row>
      <xdr:rowOff>279400</xdr:rowOff>
    </xdr:to>
    <xdr:pic>
      <xdr:nvPicPr>
        <xdr:cNvPr id="14" name="Obraz 13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76600" y="4686300"/>
          <a:ext cx="382982" cy="2508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17</xdr:row>
      <xdr:rowOff>66675</xdr:rowOff>
    </xdr:from>
    <xdr:to>
      <xdr:col>3</xdr:col>
      <xdr:colOff>666750</xdr:colOff>
      <xdr:row>17</xdr:row>
      <xdr:rowOff>330947</xdr:rowOff>
    </xdr:to>
    <xdr:pic>
      <xdr:nvPicPr>
        <xdr:cNvPr id="15" name="Obraz 14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352800" y="5019675"/>
          <a:ext cx="285750" cy="264272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18</xdr:row>
      <xdr:rowOff>28574</xdr:rowOff>
    </xdr:from>
    <xdr:to>
      <xdr:col>4</xdr:col>
      <xdr:colOff>27417</xdr:colOff>
      <xdr:row>18</xdr:row>
      <xdr:rowOff>323849</xdr:rowOff>
    </xdr:to>
    <xdr:pic>
      <xdr:nvPicPr>
        <xdr:cNvPr id="16" name="Obraz 1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3362325" y="5400674"/>
          <a:ext cx="322692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19</xdr:row>
      <xdr:rowOff>28575</xdr:rowOff>
    </xdr:from>
    <xdr:to>
      <xdr:col>4</xdr:col>
      <xdr:colOff>21166</xdr:colOff>
      <xdr:row>19</xdr:row>
      <xdr:rowOff>303771</xdr:rowOff>
    </xdr:to>
    <xdr:pic>
      <xdr:nvPicPr>
        <xdr:cNvPr id="17" name="Obraz 1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371850" y="5629275"/>
          <a:ext cx="306916" cy="27519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20</xdr:row>
      <xdr:rowOff>28575</xdr:rowOff>
    </xdr:from>
    <xdr:to>
      <xdr:col>3</xdr:col>
      <xdr:colOff>683559</xdr:colOff>
      <xdr:row>20</xdr:row>
      <xdr:rowOff>311151</xdr:rowOff>
    </xdr:to>
    <xdr:pic>
      <xdr:nvPicPr>
        <xdr:cNvPr id="18" name="Obraz 1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371850" y="5962650"/>
          <a:ext cx="283509" cy="28257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21</xdr:row>
      <xdr:rowOff>28575</xdr:rowOff>
    </xdr:from>
    <xdr:to>
      <xdr:col>3</xdr:col>
      <xdr:colOff>667418</xdr:colOff>
      <xdr:row>21</xdr:row>
      <xdr:rowOff>327025</xdr:rowOff>
    </xdr:to>
    <xdr:pic>
      <xdr:nvPicPr>
        <xdr:cNvPr id="19" name="Obraz 18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371850" y="6296025"/>
          <a:ext cx="267368" cy="298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57149</xdr:rowOff>
    </xdr:from>
    <xdr:to>
      <xdr:col>0</xdr:col>
      <xdr:colOff>828675</xdr:colOff>
      <xdr:row>0</xdr:row>
      <xdr:rowOff>600075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4" y="57149"/>
          <a:ext cx="514351" cy="5429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66674</xdr:rowOff>
    </xdr:from>
    <xdr:to>
      <xdr:col>0</xdr:col>
      <xdr:colOff>922814</xdr:colOff>
      <xdr:row>0</xdr:row>
      <xdr:rowOff>704849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1075" y="66674"/>
          <a:ext cx="627539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66675</xdr:rowOff>
    </xdr:from>
    <xdr:to>
      <xdr:col>0</xdr:col>
      <xdr:colOff>791463</xdr:colOff>
      <xdr:row>0</xdr:row>
      <xdr:rowOff>533400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66675"/>
          <a:ext cx="515238" cy="4667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76200</xdr:rowOff>
    </xdr:from>
    <xdr:to>
      <xdr:col>0</xdr:col>
      <xdr:colOff>876300</xdr:colOff>
      <xdr:row>0</xdr:row>
      <xdr:rowOff>666750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49" y="76200"/>
          <a:ext cx="742951" cy="5905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57150</xdr:rowOff>
    </xdr:from>
    <xdr:to>
      <xdr:col>0</xdr:col>
      <xdr:colOff>862500</xdr:colOff>
      <xdr:row>0</xdr:row>
      <xdr:rowOff>590550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49" y="57150"/>
          <a:ext cx="576751" cy="533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66674</xdr:rowOff>
    </xdr:from>
    <xdr:to>
      <xdr:col>0</xdr:col>
      <xdr:colOff>771525</xdr:colOff>
      <xdr:row>0</xdr:row>
      <xdr:rowOff>628649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49" y="66674"/>
          <a:ext cx="561976" cy="5619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95249</xdr:rowOff>
    </xdr:from>
    <xdr:to>
      <xdr:col>0</xdr:col>
      <xdr:colOff>752476</xdr:colOff>
      <xdr:row>0</xdr:row>
      <xdr:rowOff>619124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95249"/>
          <a:ext cx="542926" cy="5238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85724</xdr:rowOff>
    </xdr:from>
    <xdr:to>
      <xdr:col>0</xdr:col>
      <xdr:colOff>763667</xdr:colOff>
      <xdr:row>0</xdr:row>
      <xdr:rowOff>590549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85724"/>
          <a:ext cx="506492" cy="504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47625</xdr:rowOff>
    </xdr:from>
    <xdr:to>
      <xdr:col>0</xdr:col>
      <xdr:colOff>898537</xdr:colOff>
      <xdr:row>0</xdr:row>
      <xdr:rowOff>657225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4" y="47625"/>
          <a:ext cx="546113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142875</xdr:rowOff>
    </xdr:from>
    <xdr:to>
      <xdr:col>0</xdr:col>
      <xdr:colOff>1198633</xdr:colOff>
      <xdr:row>0</xdr:row>
      <xdr:rowOff>733425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4" y="142875"/>
          <a:ext cx="65570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123824</xdr:rowOff>
    </xdr:from>
    <xdr:to>
      <xdr:col>0</xdr:col>
      <xdr:colOff>1066800</xdr:colOff>
      <xdr:row>0</xdr:row>
      <xdr:rowOff>778924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23824"/>
          <a:ext cx="600075" cy="655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47624</xdr:rowOff>
    </xdr:from>
    <xdr:to>
      <xdr:col>0</xdr:col>
      <xdr:colOff>915977</xdr:colOff>
      <xdr:row>0</xdr:row>
      <xdr:rowOff>533400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424" y="47624"/>
          <a:ext cx="487353" cy="485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57149</xdr:rowOff>
    </xdr:from>
    <xdr:to>
      <xdr:col>0</xdr:col>
      <xdr:colOff>800099</xdr:colOff>
      <xdr:row>0</xdr:row>
      <xdr:rowOff>658856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4" y="57149"/>
          <a:ext cx="523875" cy="601707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0</xdr:row>
      <xdr:rowOff>57149</xdr:rowOff>
    </xdr:from>
    <xdr:to>
      <xdr:col>0</xdr:col>
      <xdr:colOff>1847850</xdr:colOff>
      <xdr:row>0</xdr:row>
      <xdr:rowOff>638175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0150" y="57149"/>
          <a:ext cx="647700" cy="5810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57149</xdr:rowOff>
    </xdr:from>
    <xdr:to>
      <xdr:col>0</xdr:col>
      <xdr:colOff>838201</xdr:colOff>
      <xdr:row>0</xdr:row>
      <xdr:rowOff>561974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57149"/>
          <a:ext cx="504826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0</xdr:row>
      <xdr:rowOff>57150</xdr:rowOff>
    </xdr:from>
    <xdr:to>
      <xdr:col>0</xdr:col>
      <xdr:colOff>918584</xdr:colOff>
      <xdr:row>0</xdr:row>
      <xdr:rowOff>561975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5849" y="57150"/>
          <a:ext cx="518535" cy="504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0</xdr:row>
      <xdr:rowOff>76199</xdr:rowOff>
    </xdr:from>
    <xdr:to>
      <xdr:col>0</xdr:col>
      <xdr:colOff>988875</xdr:colOff>
      <xdr:row>0</xdr:row>
      <xdr:rowOff>609600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899" y="76199"/>
          <a:ext cx="569776" cy="5334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879024</xdr:colOff>
      <xdr:row>0</xdr:row>
      <xdr:rowOff>600075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1075" y="57150"/>
          <a:ext cx="583749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F22"/>
  <sheetViews>
    <sheetView topLeftCell="A22" workbookViewId="0">
      <selection activeCell="H3" sqref="H3"/>
    </sheetView>
  </sheetViews>
  <sheetFormatPr defaultRowHeight="14.25"/>
  <cols>
    <col min="1" max="2" width="9" style="2"/>
    <col min="3" max="3" width="21" style="2" customWidth="1"/>
    <col min="4" max="16384" width="9" style="2"/>
  </cols>
  <sheetData>
    <row r="1" spans="1:6" ht="15" thickBot="1">
      <c r="A1" s="1"/>
      <c r="B1" s="1"/>
      <c r="C1" s="1"/>
      <c r="D1" s="1"/>
      <c r="E1" s="1"/>
      <c r="F1" s="1"/>
    </row>
    <row r="2" spans="1:6">
      <c r="A2" s="282" t="s">
        <v>401</v>
      </c>
      <c r="B2" s="283"/>
      <c r="C2" s="283"/>
      <c r="D2" s="283"/>
      <c r="E2" s="283"/>
      <c r="F2" s="284"/>
    </row>
    <row r="3" spans="1:6">
      <c r="A3" s="285"/>
      <c r="B3" s="286"/>
      <c r="C3" s="286"/>
      <c r="D3" s="286"/>
      <c r="E3" s="286"/>
      <c r="F3" s="287"/>
    </row>
    <row r="4" spans="1:6" ht="27" customHeight="1" thickBot="1">
      <c r="A4" s="288"/>
      <c r="B4" s="289"/>
      <c r="C4" s="289"/>
      <c r="D4" s="289"/>
      <c r="E4" s="289"/>
      <c r="F4" s="290"/>
    </row>
    <row r="5" spans="1:6" ht="21" customHeight="1">
      <c r="A5" s="3" t="s">
        <v>0</v>
      </c>
      <c r="B5" s="291"/>
      <c r="C5" s="292"/>
      <c r="D5" s="293"/>
      <c r="E5" s="294"/>
      <c r="F5" s="295"/>
    </row>
    <row r="6" spans="1:6" ht="28.5" customHeight="1">
      <c r="A6" s="4">
        <v>1</v>
      </c>
      <c r="B6" s="279" t="s">
        <v>1</v>
      </c>
      <c r="C6" s="279"/>
      <c r="D6" s="273"/>
      <c r="E6" s="274"/>
      <c r="F6" s="275"/>
    </row>
    <row r="7" spans="1:6" ht="27" customHeight="1">
      <c r="A7" s="4">
        <v>2</v>
      </c>
      <c r="B7" s="279" t="s">
        <v>2</v>
      </c>
      <c r="C7" s="279"/>
      <c r="D7" s="273"/>
      <c r="E7" s="274"/>
      <c r="F7" s="275"/>
    </row>
    <row r="8" spans="1:6" ht="28.5" customHeight="1">
      <c r="A8" s="4">
        <v>3</v>
      </c>
      <c r="B8" s="279" t="s">
        <v>3</v>
      </c>
      <c r="C8" s="279"/>
      <c r="D8" s="273"/>
      <c r="E8" s="274"/>
      <c r="F8" s="275"/>
    </row>
    <row r="9" spans="1:6" ht="25.5" customHeight="1">
      <c r="A9" s="4">
        <v>4</v>
      </c>
      <c r="B9" s="279" t="s">
        <v>4</v>
      </c>
      <c r="C9" s="279"/>
      <c r="D9" s="273"/>
      <c r="E9" s="274"/>
      <c r="F9" s="275"/>
    </row>
    <row r="10" spans="1:6" ht="26.25" customHeight="1">
      <c r="A10" s="4">
        <v>5</v>
      </c>
      <c r="B10" s="279" t="s">
        <v>5</v>
      </c>
      <c r="C10" s="279"/>
      <c r="D10" s="273"/>
      <c r="E10" s="274"/>
      <c r="F10" s="275"/>
    </row>
    <row r="11" spans="1:6" ht="28.5" customHeight="1">
      <c r="A11" s="4">
        <v>6</v>
      </c>
      <c r="B11" s="279" t="s">
        <v>6</v>
      </c>
      <c r="C11" s="279"/>
      <c r="D11" s="273"/>
      <c r="E11" s="274"/>
      <c r="F11" s="275"/>
    </row>
    <row r="12" spans="1:6" ht="24" customHeight="1">
      <c r="A12" s="4">
        <v>7</v>
      </c>
      <c r="B12" s="279" t="s">
        <v>7</v>
      </c>
      <c r="C12" s="279"/>
      <c r="D12" s="273"/>
      <c r="E12" s="274"/>
      <c r="F12" s="275"/>
    </row>
    <row r="13" spans="1:6" ht="27.75" customHeight="1">
      <c r="A13" s="4">
        <v>8</v>
      </c>
      <c r="B13" s="279" t="s">
        <v>8</v>
      </c>
      <c r="C13" s="279"/>
      <c r="D13" s="273"/>
      <c r="E13" s="274"/>
      <c r="F13" s="275"/>
    </row>
    <row r="14" spans="1:6" ht="27" customHeight="1">
      <c r="A14" s="4">
        <v>9</v>
      </c>
      <c r="B14" s="279" t="s">
        <v>9</v>
      </c>
      <c r="C14" s="279"/>
      <c r="D14" s="273"/>
      <c r="E14" s="274"/>
      <c r="F14" s="275"/>
    </row>
    <row r="15" spans="1:6" ht="26.25" customHeight="1">
      <c r="A15" s="4">
        <v>10</v>
      </c>
      <c r="B15" s="279" t="s">
        <v>10</v>
      </c>
      <c r="C15" s="279"/>
      <c r="D15" s="273"/>
      <c r="E15" s="274"/>
      <c r="F15" s="275"/>
    </row>
    <row r="16" spans="1:6" ht="27.75" customHeight="1">
      <c r="A16" s="4">
        <v>11</v>
      </c>
      <c r="B16" s="279" t="s">
        <v>11</v>
      </c>
      <c r="C16" s="279"/>
      <c r="D16" s="273"/>
      <c r="E16" s="274"/>
      <c r="F16" s="275"/>
    </row>
    <row r="17" spans="1:6" ht="24" customHeight="1">
      <c r="A17" s="4">
        <v>12</v>
      </c>
      <c r="B17" s="279" t="s">
        <v>12</v>
      </c>
      <c r="C17" s="279"/>
      <c r="D17" s="273"/>
      <c r="E17" s="274"/>
      <c r="F17" s="275"/>
    </row>
    <row r="18" spans="1:6" ht="27.75" customHeight="1">
      <c r="A18" s="4">
        <v>13</v>
      </c>
      <c r="B18" s="279" t="s">
        <v>13</v>
      </c>
      <c r="C18" s="279"/>
      <c r="D18" s="273"/>
      <c r="E18" s="274"/>
      <c r="F18" s="275"/>
    </row>
    <row r="19" spans="1:6" ht="27" customHeight="1">
      <c r="A19" s="4">
        <v>14</v>
      </c>
      <c r="B19" s="279" t="s">
        <v>14</v>
      </c>
      <c r="C19" s="279"/>
      <c r="D19" s="273"/>
      <c r="E19" s="274"/>
      <c r="F19" s="275"/>
    </row>
    <row r="20" spans="1:6" ht="26.25" customHeight="1">
      <c r="A20" s="4">
        <v>15</v>
      </c>
      <c r="B20" s="279" t="s">
        <v>15</v>
      </c>
      <c r="C20" s="279"/>
      <c r="D20" s="273"/>
      <c r="E20" s="274"/>
      <c r="F20" s="275"/>
    </row>
    <row r="21" spans="1:6" ht="26.25" customHeight="1">
      <c r="A21" s="4">
        <v>16</v>
      </c>
      <c r="B21" s="279" t="s">
        <v>16</v>
      </c>
      <c r="C21" s="279"/>
      <c r="D21" s="273"/>
      <c r="E21" s="274"/>
      <c r="F21" s="275"/>
    </row>
    <row r="22" spans="1:6" ht="29.25" customHeight="1" thickBot="1">
      <c r="A22" s="5">
        <v>17</v>
      </c>
      <c r="B22" s="280" t="s">
        <v>17</v>
      </c>
      <c r="C22" s="281"/>
      <c r="D22" s="276"/>
      <c r="E22" s="277"/>
      <c r="F22" s="278"/>
    </row>
  </sheetData>
  <mergeCells count="37">
    <mergeCell ref="D19:F19"/>
    <mergeCell ref="D13:F13"/>
    <mergeCell ref="A2:F4"/>
    <mergeCell ref="B5:C5"/>
    <mergeCell ref="D5:F5"/>
    <mergeCell ref="D6:F6"/>
    <mergeCell ref="D7:F7"/>
    <mergeCell ref="D8:F8"/>
    <mergeCell ref="D9:F9"/>
    <mergeCell ref="D10:F10"/>
    <mergeCell ref="D11:F11"/>
    <mergeCell ref="D12:F12"/>
    <mergeCell ref="D14:F14"/>
    <mergeCell ref="D15:F15"/>
    <mergeCell ref="D16:F16"/>
    <mergeCell ref="D17:F17"/>
    <mergeCell ref="B8:C8"/>
    <mergeCell ref="B9:C9"/>
    <mergeCell ref="B10:C10"/>
    <mergeCell ref="B11:C11"/>
    <mergeCell ref="B12:C12"/>
    <mergeCell ref="D20:F20"/>
    <mergeCell ref="D21:F21"/>
    <mergeCell ref="D22:F22"/>
    <mergeCell ref="B6:C6"/>
    <mergeCell ref="B7:C7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  <mergeCell ref="D18:F18"/>
  </mergeCells>
  <hyperlinks>
    <hyperlink ref="B22:C22" location="powiat_zambrowski!A1" display="powiat zambrowski"/>
    <hyperlink ref="B21:C21" location="powiat_wysokomazowiecki!A1" display="powiat wysokomazowiecki"/>
    <hyperlink ref="B20:C20" location="powiat_sokólski!A1" display="powiat sokólski"/>
    <hyperlink ref="B19:C19" location="powiat_siemiatycki!A1" display="powiat siemiatycki"/>
    <hyperlink ref="B18:C18" location="powiat_sejneński!A1" display="powiat sejneński"/>
    <hyperlink ref="B17:C17" location="powiat_moniecki!A1" display="powiat moniecki"/>
    <hyperlink ref="B16:C16" location="powiat_łomżyński!A1" display="powiat łomżyński"/>
    <hyperlink ref="B15:C15" location="powiat_kolneński!A1" display="powiat kolneński"/>
    <hyperlink ref="B14:C14" location="powiat_hajnowski!A1" display="powiat hajnowski"/>
    <hyperlink ref="B13:C13" location="powiat_grajewski!A1" display="powiat grajewski"/>
    <hyperlink ref="B12:C12" location="powiat_bielski!A1" display="powiat bielski"/>
    <hyperlink ref="B11:C11" location="powiat_białostocki!A1" display="powiat białostocki"/>
    <hyperlink ref="B10:C10" location="powiat_augustowski!A1" display="powiat augustowski"/>
    <hyperlink ref="B9:C9" location="subregion_suwalski!A1" display="subregion suwalski"/>
    <hyperlink ref="B8:C8" location="M._Łomża!A1" display="miasto Łomża"/>
    <hyperlink ref="B7:C7" location="M._Białystok!A1" display="miasto Białystok"/>
    <hyperlink ref="B6:C6" location="województwo_podlaskie!A1" display="województwo podlaski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9"/>
  <sheetViews>
    <sheetView topLeftCell="A66" workbookViewId="0">
      <selection activeCell="A79" sqref="A79:XFD79"/>
    </sheetView>
  </sheetViews>
  <sheetFormatPr defaultRowHeight="14.25"/>
  <cols>
    <col min="1" max="1" width="42.875" customWidth="1"/>
  </cols>
  <sheetData>
    <row r="1" spans="1:10" ht="54.75" customHeight="1" thickBot="1">
      <c r="A1" s="312" t="s">
        <v>357</v>
      </c>
      <c r="B1" s="312"/>
      <c r="C1" s="312"/>
      <c r="D1" s="312"/>
      <c r="E1" s="312"/>
      <c r="F1" s="312"/>
      <c r="G1" s="312"/>
      <c r="H1" s="312"/>
      <c r="I1" s="312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77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77"/>
    </row>
    <row r="4" spans="1:10" ht="24.75" thickBot="1">
      <c r="A4" s="310"/>
      <c r="B4" s="141" t="s">
        <v>19</v>
      </c>
      <c r="C4" s="142" t="s">
        <v>399</v>
      </c>
      <c r="D4" s="142" t="s">
        <v>19</v>
      </c>
      <c r="E4" s="142" t="s">
        <v>399</v>
      </c>
      <c r="F4" s="142" t="s">
        <v>19</v>
      </c>
      <c r="G4" s="142" t="s">
        <v>399</v>
      </c>
      <c r="H4" s="142" t="s">
        <v>19</v>
      </c>
      <c r="I4" s="143" t="s">
        <v>399</v>
      </c>
      <c r="J4" s="177"/>
    </row>
    <row r="5" spans="1:10" ht="15" thickTop="1">
      <c r="A5" s="184" t="s">
        <v>208</v>
      </c>
      <c r="B5" s="178">
        <v>157</v>
      </c>
      <c r="C5" s="187">
        <v>0.39949109414758266</v>
      </c>
      <c r="D5" s="179">
        <v>59</v>
      </c>
      <c r="E5" s="187">
        <v>0.40689655172413791</v>
      </c>
      <c r="F5" s="179">
        <v>79</v>
      </c>
      <c r="G5" s="187">
        <v>0.64754098360655743</v>
      </c>
      <c r="H5" s="179">
        <v>19</v>
      </c>
      <c r="I5" s="190">
        <v>0.15079365079365079</v>
      </c>
      <c r="J5" s="264"/>
    </row>
    <row r="6" spans="1:10">
      <c r="A6" s="185" t="s">
        <v>177</v>
      </c>
      <c r="B6" s="180">
        <v>29</v>
      </c>
      <c r="C6" s="188">
        <v>7.3791348600508899E-2</v>
      </c>
      <c r="D6" s="181">
        <v>14</v>
      </c>
      <c r="E6" s="188">
        <v>9.6551724137931033E-2</v>
      </c>
      <c r="F6" s="181">
        <v>4</v>
      </c>
      <c r="G6" s="188">
        <v>3.2786885245901641E-2</v>
      </c>
      <c r="H6" s="181">
        <v>11</v>
      </c>
      <c r="I6" s="191">
        <v>8.7301587301587297E-2</v>
      </c>
      <c r="J6" s="264"/>
    </row>
    <row r="7" spans="1:10">
      <c r="A7" s="185" t="s">
        <v>286</v>
      </c>
      <c r="B7" s="180">
        <v>14</v>
      </c>
      <c r="C7" s="188">
        <v>3.5623409669211195E-2</v>
      </c>
      <c r="D7" s="181">
        <v>2</v>
      </c>
      <c r="E7" s="188">
        <v>1.3793103448275864E-2</v>
      </c>
      <c r="F7" s="181">
        <v>6</v>
      </c>
      <c r="G7" s="188">
        <v>4.9180327868852458E-2</v>
      </c>
      <c r="H7" s="181">
        <v>6</v>
      </c>
      <c r="I7" s="191">
        <v>4.7619047619047616E-2</v>
      </c>
      <c r="J7" s="264"/>
    </row>
    <row r="8" spans="1:10">
      <c r="A8" s="185" t="s">
        <v>49</v>
      </c>
      <c r="B8" s="180">
        <v>14</v>
      </c>
      <c r="C8" s="188">
        <v>3.5623409669211195E-2</v>
      </c>
      <c r="D8" s="181">
        <v>1</v>
      </c>
      <c r="E8" s="188">
        <v>6.8965517241379318E-3</v>
      </c>
      <c r="F8" s="181">
        <v>7</v>
      </c>
      <c r="G8" s="188">
        <v>5.7377049180327863E-2</v>
      </c>
      <c r="H8" s="181">
        <v>6</v>
      </c>
      <c r="I8" s="191">
        <v>4.7619047619047616E-2</v>
      </c>
      <c r="J8" s="264"/>
    </row>
    <row r="9" spans="1:10">
      <c r="A9" s="185" t="s">
        <v>290</v>
      </c>
      <c r="B9" s="180">
        <v>12</v>
      </c>
      <c r="C9" s="188">
        <v>3.0534351145038167E-2</v>
      </c>
      <c r="D9" s="181">
        <v>1</v>
      </c>
      <c r="E9" s="188">
        <v>6.8965517241379318E-3</v>
      </c>
      <c r="F9" s="181">
        <v>6</v>
      </c>
      <c r="G9" s="188">
        <v>4.9180327868852458E-2</v>
      </c>
      <c r="H9" s="181">
        <v>5</v>
      </c>
      <c r="I9" s="191">
        <v>3.968253968253968E-2</v>
      </c>
      <c r="J9" s="264"/>
    </row>
    <row r="10" spans="1:10">
      <c r="A10" s="185" t="s">
        <v>218</v>
      </c>
      <c r="B10" s="180">
        <v>12</v>
      </c>
      <c r="C10" s="188">
        <v>3.0534351145038167E-2</v>
      </c>
      <c r="D10" s="181">
        <v>4</v>
      </c>
      <c r="E10" s="188">
        <v>2.7586206896551727E-2</v>
      </c>
      <c r="F10" s="181">
        <v>0</v>
      </c>
      <c r="G10" s="188">
        <v>0</v>
      </c>
      <c r="H10" s="181">
        <v>8</v>
      </c>
      <c r="I10" s="191">
        <v>6.3492063492063489E-2</v>
      </c>
      <c r="J10" s="264"/>
    </row>
    <row r="11" spans="1:10">
      <c r="A11" s="185" t="s">
        <v>258</v>
      </c>
      <c r="B11" s="180">
        <v>10</v>
      </c>
      <c r="C11" s="188">
        <v>2.5445292620865135E-2</v>
      </c>
      <c r="D11" s="181">
        <v>10</v>
      </c>
      <c r="E11" s="188">
        <v>6.8965517241379309E-2</v>
      </c>
      <c r="F11" s="181">
        <v>0</v>
      </c>
      <c r="G11" s="188">
        <v>0</v>
      </c>
      <c r="H11" s="181">
        <v>0</v>
      </c>
      <c r="I11" s="191">
        <v>0</v>
      </c>
      <c r="J11" s="264"/>
    </row>
    <row r="12" spans="1:10" ht="24">
      <c r="A12" s="185" t="s">
        <v>92</v>
      </c>
      <c r="B12" s="180">
        <v>10</v>
      </c>
      <c r="C12" s="188">
        <v>2.5445292620865135E-2</v>
      </c>
      <c r="D12" s="181">
        <v>2</v>
      </c>
      <c r="E12" s="188">
        <v>1.3793103448275864E-2</v>
      </c>
      <c r="F12" s="181">
        <v>0</v>
      </c>
      <c r="G12" s="188">
        <v>0</v>
      </c>
      <c r="H12" s="181">
        <v>8</v>
      </c>
      <c r="I12" s="191">
        <v>6.3492063492063489E-2</v>
      </c>
      <c r="J12" s="264"/>
    </row>
    <row r="13" spans="1:10">
      <c r="A13" s="185" t="s">
        <v>334</v>
      </c>
      <c r="B13" s="180">
        <v>9</v>
      </c>
      <c r="C13" s="188">
        <v>2.2900763358778622E-2</v>
      </c>
      <c r="D13" s="181">
        <v>0</v>
      </c>
      <c r="E13" s="188">
        <v>0</v>
      </c>
      <c r="F13" s="181">
        <v>0</v>
      </c>
      <c r="G13" s="188">
        <v>0</v>
      </c>
      <c r="H13" s="181">
        <v>9</v>
      </c>
      <c r="I13" s="191">
        <v>7.1428571428571425E-2</v>
      </c>
      <c r="J13" s="264"/>
    </row>
    <row r="14" spans="1:10" ht="24">
      <c r="A14" s="185" t="s">
        <v>333</v>
      </c>
      <c r="B14" s="180">
        <v>9</v>
      </c>
      <c r="C14" s="188">
        <v>2.2900763358778622E-2</v>
      </c>
      <c r="D14" s="181">
        <v>4</v>
      </c>
      <c r="E14" s="188">
        <v>2.7586206896551727E-2</v>
      </c>
      <c r="F14" s="181">
        <v>0</v>
      </c>
      <c r="G14" s="188">
        <v>0</v>
      </c>
      <c r="H14" s="181">
        <v>5</v>
      </c>
      <c r="I14" s="191">
        <v>3.968253968253968E-2</v>
      </c>
      <c r="J14" s="264"/>
    </row>
    <row r="15" spans="1:10" ht="24">
      <c r="A15" s="185" t="s">
        <v>298</v>
      </c>
      <c r="B15" s="180">
        <v>7</v>
      </c>
      <c r="C15" s="188">
        <v>1.7811704834605598E-2</v>
      </c>
      <c r="D15" s="181">
        <v>0</v>
      </c>
      <c r="E15" s="188">
        <v>0</v>
      </c>
      <c r="F15" s="181">
        <v>0</v>
      </c>
      <c r="G15" s="188">
        <v>0</v>
      </c>
      <c r="H15" s="181">
        <v>7</v>
      </c>
      <c r="I15" s="191">
        <v>5.5555555555555552E-2</v>
      </c>
      <c r="J15" s="264"/>
    </row>
    <row r="16" spans="1:10">
      <c r="A16" s="185" t="s">
        <v>231</v>
      </c>
      <c r="B16" s="180">
        <v>6</v>
      </c>
      <c r="C16" s="188">
        <v>1.5267175572519083E-2</v>
      </c>
      <c r="D16" s="181">
        <v>0</v>
      </c>
      <c r="E16" s="188">
        <v>0</v>
      </c>
      <c r="F16" s="181">
        <v>3</v>
      </c>
      <c r="G16" s="188">
        <v>2.4590163934426229E-2</v>
      </c>
      <c r="H16" s="181">
        <v>3</v>
      </c>
      <c r="I16" s="191">
        <v>2.3809523809523808E-2</v>
      </c>
      <c r="J16" s="264"/>
    </row>
    <row r="17" spans="1:10">
      <c r="A17" s="185" t="s">
        <v>140</v>
      </c>
      <c r="B17" s="180">
        <v>6</v>
      </c>
      <c r="C17" s="188">
        <v>1.5267175572519083E-2</v>
      </c>
      <c r="D17" s="181">
        <v>0</v>
      </c>
      <c r="E17" s="188">
        <v>0</v>
      </c>
      <c r="F17" s="181">
        <v>0</v>
      </c>
      <c r="G17" s="188">
        <v>0</v>
      </c>
      <c r="H17" s="181">
        <v>6</v>
      </c>
      <c r="I17" s="191">
        <v>4.7619047619047616E-2</v>
      </c>
      <c r="J17" s="264"/>
    </row>
    <row r="18" spans="1:10">
      <c r="A18" s="185" t="s">
        <v>345</v>
      </c>
      <c r="B18" s="180">
        <v>5</v>
      </c>
      <c r="C18" s="188">
        <v>1.2722646310432567E-2</v>
      </c>
      <c r="D18" s="181">
        <v>5</v>
      </c>
      <c r="E18" s="188">
        <v>3.4482758620689655E-2</v>
      </c>
      <c r="F18" s="181">
        <v>0</v>
      </c>
      <c r="G18" s="188">
        <v>0</v>
      </c>
      <c r="H18" s="181">
        <v>0</v>
      </c>
      <c r="I18" s="191">
        <v>0</v>
      </c>
      <c r="J18" s="264"/>
    </row>
    <row r="19" spans="1:10">
      <c r="A19" s="185" t="s">
        <v>264</v>
      </c>
      <c r="B19" s="180">
        <v>4</v>
      </c>
      <c r="C19" s="188">
        <v>1.0178117048346057E-2</v>
      </c>
      <c r="D19" s="181">
        <v>3</v>
      </c>
      <c r="E19" s="188">
        <v>2.0689655172413793E-2</v>
      </c>
      <c r="F19" s="181">
        <v>1</v>
      </c>
      <c r="G19" s="188">
        <v>8.1967213114754103E-3</v>
      </c>
      <c r="H19" s="181">
        <v>0</v>
      </c>
      <c r="I19" s="191">
        <v>0</v>
      </c>
      <c r="J19" s="264"/>
    </row>
    <row r="20" spans="1:10">
      <c r="A20" s="185" t="s">
        <v>255</v>
      </c>
      <c r="B20" s="180">
        <v>4</v>
      </c>
      <c r="C20" s="188">
        <v>1.0178117048346057E-2</v>
      </c>
      <c r="D20" s="181">
        <v>0</v>
      </c>
      <c r="E20" s="188">
        <v>0</v>
      </c>
      <c r="F20" s="181">
        <v>0</v>
      </c>
      <c r="G20" s="188">
        <v>0</v>
      </c>
      <c r="H20" s="181">
        <v>4</v>
      </c>
      <c r="I20" s="191">
        <v>3.1746031746031744E-2</v>
      </c>
      <c r="J20" s="264"/>
    </row>
    <row r="21" spans="1:10">
      <c r="A21" s="185" t="s">
        <v>192</v>
      </c>
      <c r="B21" s="180">
        <v>4</v>
      </c>
      <c r="C21" s="188">
        <v>1.0178117048346057E-2</v>
      </c>
      <c r="D21" s="181">
        <v>2</v>
      </c>
      <c r="E21" s="188">
        <v>1.3793103448275864E-2</v>
      </c>
      <c r="F21" s="181">
        <v>1</v>
      </c>
      <c r="G21" s="188">
        <v>8.1967213114754103E-3</v>
      </c>
      <c r="H21" s="181">
        <v>1</v>
      </c>
      <c r="I21" s="191">
        <v>7.9365079365079361E-3</v>
      </c>
      <c r="J21" s="264"/>
    </row>
    <row r="22" spans="1:10" ht="24">
      <c r="A22" s="185" t="s">
        <v>348</v>
      </c>
      <c r="B22" s="180">
        <v>3</v>
      </c>
      <c r="C22" s="188">
        <v>7.6335877862595417E-3</v>
      </c>
      <c r="D22" s="181">
        <v>3</v>
      </c>
      <c r="E22" s="188">
        <v>2.0689655172413793E-2</v>
      </c>
      <c r="F22" s="181">
        <v>0</v>
      </c>
      <c r="G22" s="188">
        <v>0</v>
      </c>
      <c r="H22" s="181">
        <v>0</v>
      </c>
      <c r="I22" s="191">
        <v>0</v>
      </c>
      <c r="J22" s="264"/>
    </row>
    <row r="23" spans="1:10">
      <c r="A23" s="185" t="s">
        <v>340</v>
      </c>
      <c r="B23" s="180">
        <v>3</v>
      </c>
      <c r="C23" s="188">
        <v>7.6335877862595417E-3</v>
      </c>
      <c r="D23" s="181">
        <v>1</v>
      </c>
      <c r="E23" s="188">
        <v>6.8965517241379318E-3</v>
      </c>
      <c r="F23" s="181">
        <v>1</v>
      </c>
      <c r="G23" s="188">
        <v>8.1967213114754103E-3</v>
      </c>
      <c r="H23" s="181">
        <v>1</v>
      </c>
      <c r="I23" s="191">
        <v>7.9365079365079361E-3</v>
      </c>
      <c r="J23" s="264"/>
    </row>
    <row r="24" spans="1:10">
      <c r="A24" s="185" t="s">
        <v>325</v>
      </c>
      <c r="B24" s="180">
        <v>3</v>
      </c>
      <c r="C24" s="188">
        <v>7.6335877862595417E-3</v>
      </c>
      <c r="D24" s="181">
        <v>1</v>
      </c>
      <c r="E24" s="188">
        <v>6.8965517241379318E-3</v>
      </c>
      <c r="F24" s="181">
        <v>0</v>
      </c>
      <c r="G24" s="188">
        <v>0</v>
      </c>
      <c r="H24" s="181">
        <v>2</v>
      </c>
      <c r="I24" s="191">
        <v>1.5873015873015872E-2</v>
      </c>
      <c r="J24" s="264"/>
    </row>
    <row r="25" spans="1:10">
      <c r="A25" s="185" t="s">
        <v>205</v>
      </c>
      <c r="B25" s="180">
        <v>3</v>
      </c>
      <c r="C25" s="188">
        <v>7.6335877862595417E-3</v>
      </c>
      <c r="D25" s="181">
        <v>2</v>
      </c>
      <c r="E25" s="188">
        <v>1.3793103448275864E-2</v>
      </c>
      <c r="F25" s="181">
        <v>0</v>
      </c>
      <c r="G25" s="188">
        <v>0</v>
      </c>
      <c r="H25" s="181">
        <v>1</v>
      </c>
      <c r="I25" s="191">
        <v>7.9365079365079361E-3</v>
      </c>
      <c r="J25" s="264"/>
    </row>
    <row r="26" spans="1:10">
      <c r="A26" s="185" t="s">
        <v>145</v>
      </c>
      <c r="B26" s="180">
        <v>3</v>
      </c>
      <c r="C26" s="188">
        <v>7.6335877862595417E-3</v>
      </c>
      <c r="D26" s="181">
        <v>2</v>
      </c>
      <c r="E26" s="188">
        <v>1.3793103448275864E-2</v>
      </c>
      <c r="F26" s="181">
        <v>1</v>
      </c>
      <c r="G26" s="188">
        <v>8.1967213114754103E-3</v>
      </c>
      <c r="H26" s="181">
        <v>0</v>
      </c>
      <c r="I26" s="191">
        <v>0</v>
      </c>
      <c r="J26" s="264"/>
    </row>
    <row r="27" spans="1:10" ht="24">
      <c r="A27" s="185" t="s">
        <v>336</v>
      </c>
      <c r="B27" s="180">
        <v>2</v>
      </c>
      <c r="C27" s="188">
        <v>5.0890585241730284E-3</v>
      </c>
      <c r="D27" s="181">
        <v>1</v>
      </c>
      <c r="E27" s="188">
        <v>6.8965517241379318E-3</v>
      </c>
      <c r="F27" s="181">
        <v>0</v>
      </c>
      <c r="G27" s="188">
        <v>0</v>
      </c>
      <c r="H27" s="181">
        <v>1</v>
      </c>
      <c r="I27" s="191">
        <v>7.9365079365079361E-3</v>
      </c>
      <c r="J27" s="264"/>
    </row>
    <row r="28" spans="1:10" ht="24">
      <c r="A28" s="185" t="s">
        <v>321</v>
      </c>
      <c r="B28" s="180">
        <v>2</v>
      </c>
      <c r="C28" s="188">
        <v>5.0890585241730284E-3</v>
      </c>
      <c r="D28" s="181">
        <v>1</v>
      </c>
      <c r="E28" s="188">
        <v>6.8965517241379318E-3</v>
      </c>
      <c r="F28" s="181">
        <v>0</v>
      </c>
      <c r="G28" s="188">
        <v>0</v>
      </c>
      <c r="H28" s="181">
        <v>1</v>
      </c>
      <c r="I28" s="191">
        <v>7.9365079365079361E-3</v>
      </c>
      <c r="J28" s="264"/>
    </row>
    <row r="29" spans="1:10">
      <c r="A29" s="185" t="s">
        <v>318</v>
      </c>
      <c r="B29" s="180">
        <v>2</v>
      </c>
      <c r="C29" s="188">
        <v>5.0890585241730284E-3</v>
      </c>
      <c r="D29" s="181">
        <v>2</v>
      </c>
      <c r="E29" s="188">
        <v>1.3793103448275864E-2</v>
      </c>
      <c r="F29" s="181">
        <v>0</v>
      </c>
      <c r="G29" s="188">
        <v>0</v>
      </c>
      <c r="H29" s="181">
        <v>0</v>
      </c>
      <c r="I29" s="191">
        <v>0</v>
      </c>
      <c r="J29" s="264"/>
    </row>
    <row r="30" spans="1:10">
      <c r="A30" s="185" t="s">
        <v>316</v>
      </c>
      <c r="B30" s="180">
        <v>2</v>
      </c>
      <c r="C30" s="188">
        <v>5.0890585241730284E-3</v>
      </c>
      <c r="D30" s="181">
        <v>2</v>
      </c>
      <c r="E30" s="188">
        <v>1.3793103448275864E-2</v>
      </c>
      <c r="F30" s="181">
        <v>0</v>
      </c>
      <c r="G30" s="188">
        <v>0</v>
      </c>
      <c r="H30" s="181">
        <v>0</v>
      </c>
      <c r="I30" s="191">
        <v>0</v>
      </c>
      <c r="J30" s="264"/>
    </row>
    <row r="31" spans="1:10">
      <c r="A31" s="185" t="s">
        <v>276</v>
      </c>
      <c r="B31" s="180">
        <v>2</v>
      </c>
      <c r="C31" s="188">
        <v>5.0890585241730284E-3</v>
      </c>
      <c r="D31" s="181">
        <v>1</v>
      </c>
      <c r="E31" s="188">
        <v>6.8965517241379318E-3</v>
      </c>
      <c r="F31" s="181">
        <v>0</v>
      </c>
      <c r="G31" s="188">
        <v>0</v>
      </c>
      <c r="H31" s="181">
        <v>1</v>
      </c>
      <c r="I31" s="191">
        <v>7.9365079365079361E-3</v>
      </c>
      <c r="J31" s="264"/>
    </row>
    <row r="32" spans="1:10">
      <c r="A32" s="185" t="s">
        <v>274</v>
      </c>
      <c r="B32" s="180">
        <v>2</v>
      </c>
      <c r="C32" s="188">
        <v>5.0890585241730284E-3</v>
      </c>
      <c r="D32" s="181">
        <v>0</v>
      </c>
      <c r="E32" s="188">
        <v>0</v>
      </c>
      <c r="F32" s="181">
        <v>0</v>
      </c>
      <c r="G32" s="188">
        <v>0</v>
      </c>
      <c r="H32" s="181">
        <v>2</v>
      </c>
      <c r="I32" s="191">
        <v>1.5873015873015872E-2</v>
      </c>
      <c r="J32" s="264"/>
    </row>
    <row r="33" spans="1:10">
      <c r="A33" s="185" t="s">
        <v>251</v>
      </c>
      <c r="B33" s="180">
        <v>2</v>
      </c>
      <c r="C33" s="188">
        <v>5.0890585241730284E-3</v>
      </c>
      <c r="D33" s="181">
        <v>2</v>
      </c>
      <c r="E33" s="188">
        <v>1.3793103448275864E-2</v>
      </c>
      <c r="F33" s="181">
        <v>0</v>
      </c>
      <c r="G33" s="188">
        <v>0</v>
      </c>
      <c r="H33" s="181">
        <v>0</v>
      </c>
      <c r="I33" s="191">
        <v>0</v>
      </c>
      <c r="J33" s="264"/>
    </row>
    <row r="34" spans="1:10" ht="24">
      <c r="A34" s="185" t="s">
        <v>225</v>
      </c>
      <c r="B34" s="180">
        <v>2</v>
      </c>
      <c r="C34" s="188">
        <v>5.0890585241730284E-3</v>
      </c>
      <c r="D34" s="181">
        <v>0</v>
      </c>
      <c r="E34" s="188">
        <v>0</v>
      </c>
      <c r="F34" s="181">
        <v>1</v>
      </c>
      <c r="G34" s="188">
        <v>8.1967213114754103E-3</v>
      </c>
      <c r="H34" s="181">
        <v>1</v>
      </c>
      <c r="I34" s="191">
        <v>7.9365079365079361E-3</v>
      </c>
      <c r="J34" s="264"/>
    </row>
    <row r="35" spans="1:10">
      <c r="A35" s="185" t="s">
        <v>189</v>
      </c>
      <c r="B35" s="180">
        <v>2</v>
      </c>
      <c r="C35" s="188">
        <v>5.0890585241730284E-3</v>
      </c>
      <c r="D35" s="181">
        <v>1</v>
      </c>
      <c r="E35" s="188">
        <v>6.8965517241379318E-3</v>
      </c>
      <c r="F35" s="181">
        <v>1</v>
      </c>
      <c r="G35" s="188">
        <v>8.1967213114754103E-3</v>
      </c>
      <c r="H35" s="181">
        <v>0</v>
      </c>
      <c r="I35" s="191">
        <v>0</v>
      </c>
      <c r="J35" s="264"/>
    </row>
    <row r="36" spans="1:10">
      <c r="A36" s="185" t="s">
        <v>185</v>
      </c>
      <c r="B36" s="180">
        <v>2</v>
      </c>
      <c r="C36" s="188">
        <v>5.0890585241730284E-3</v>
      </c>
      <c r="D36" s="181">
        <v>2</v>
      </c>
      <c r="E36" s="188">
        <v>1.3793103448275864E-2</v>
      </c>
      <c r="F36" s="181">
        <v>0</v>
      </c>
      <c r="G36" s="188">
        <v>0</v>
      </c>
      <c r="H36" s="181">
        <v>0</v>
      </c>
      <c r="I36" s="191">
        <v>0</v>
      </c>
      <c r="J36" s="264"/>
    </row>
    <row r="37" spans="1:10">
      <c r="A37" s="185" t="s">
        <v>166</v>
      </c>
      <c r="B37" s="180">
        <v>2</v>
      </c>
      <c r="C37" s="188">
        <v>5.0890585241730284E-3</v>
      </c>
      <c r="D37" s="181">
        <v>1</v>
      </c>
      <c r="E37" s="188">
        <v>6.8965517241379318E-3</v>
      </c>
      <c r="F37" s="181">
        <v>0</v>
      </c>
      <c r="G37" s="188">
        <v>0</v>
      </c>
      <c r="H37" s="181">
        <v>1</v>
      </c>
      <c r="I37" s="191">
        <v>7.9365079365079361E-3</v>
      </c>
      <c r="J37" s="264"/>
    </row>
    <row r="38" spans="1:10">
      <c r="A38" s="185" t="s">
        <v>160</v>
      </c>
      <c r="B38" s="180">
        <v>2</v>
      </c>
      <c r="C38" s="188">
        <v>5.0890585241730284E-3</v>
      </c>
      <c r="D38" s="181">
        <v>1</v>
      </c>
      <c r="E38" s="188">
        <v>6.8965517241379318E-3</v>
      </c>
      <c r="F38" s="181">
        <v>0</v>
      </c>
      <c r="G38" s="188">
        <v>0</v>
      </c>
      <c r="H38" s="181">
        <v>1</v>
      </c>
      <c r="I38" s="191">
        <v>7.9365079365079361E-3</v>
      </c>
      <c r="J38" s="264"/>
    </row>
    <row r="39" spans="1:10">
      <c r="A39" s="185" t="s">
        <v>139</v>
      </c>
      <c r="B39" s="180">
        <v>2</v>
      </c>
      <c r="C39" s="188">
        <v>5.0890585241730284E-3</v>
      </c>
      <c r="D39" s="181">
        <v>2</v>
      </c>
      <c r="E39" s="188">
        <v>1.3793103448275864E-2</v>
      </c>
      <c r="F39" s="181">
        <v>0</v>
      </c>
      <c r="G39" s="188">
        <v>0</v>
      </c>
      <c r="H39" s="181">
        <v>0</v>
      </c>
      <c r="I39" s="191">
        <v>0</v>
      </c>
      <c r="J39" s="264"/>
    </row>
    <row r="40" spans="1:10">
      <c r="A40" s="185" t="s">
        <v>78</v>
      </c>
      <c r="B40" s="180">
        <v>2</v>
      </c>
      <c r="C40" s="188">
        <v>5.0890585241730284E-3</v>
      </c>
      <c r="D40" s="181">
        <v>0</v>
      </c>
      <c r="E40" s="188">
        <v>0</v>
      </c>
      <c r="F40" s="181">
        <v>0</v>
      </c>
      <c r="G40" s="188">
        <v>0</v>
      </c>
      <c r="H40" s="181">
        <v>2</v>
      </c>
      <c r="I40" s="191">
        <v>1.5873015873015872E-2</v>
      </c>
      <c r="J40" s="264"/>
    </row>
    <row r="41" spans="1:10">
      <c r="A41" s="185" t="s">
        <v>26</v>
      </c>
      <c r="B41" s="180">
        <v>2</v>
      </c>
      <c r="C41" s="188">
        <v>5.0890585241730284E-3</v>
      </c>
      <c r="D41" s="181">
        <v>1</v>
      </c>
      <c r="E41" s="188">
        <v>6.8965517241379318E-3</v>
      </c>
      <c r="F41" s="181">
        <v>1</v>
      </c>
      <c r="G41" s="188">
        <v>8.1967213114754103E-3</v>
      </c>
      <c r="H41" s="181">
        <v>0</v>
      </c>
      <c r="I41" s="191">
        <v>0</v>
      </c>
      <c r="J41" s="264"/>
    </row>
    <row r="42" spans="1:10">
      <c r="A42" s="185" t="s">
        <v>344</v>
      </c>
      <c r="B42" s="180">
        <v>1</v>
      </c>
      <c r="C42" s="188">
        <v>2.5445292620865142E-3</v>
      </c>
      <c r="D42" s="181">
        <v>1</v>
      </c>
      <c r="E42" s="188">
        <v>6.8965517241379318E-3</v>
      </c>
      <c r="F42" s="181">
        <v>0</v>
      </c>
      <c r="G42" s="188">
        <v>0</v>
      </c>
      <c r="H42" s="181">
        <v>0</v>
      </c>
      <c r="I42" s="191">
        <v>0</v>
      </c>
      <c r="J42" s="264"/>
    </row>
    <row r="43" spans="1:10">
      <c r="A43" s="185" t="s">
        <v>322</v>
      </c>
      <c r="B43" s="180">
        <v>1</v>
      </c>
      <c r="C43" s="188">
        <v>2.5445292620865142E-3</v>
      </c>
      <c r="D43" s="181">
        <v>0</v>
      </c>
      <c r="E43" s="188">
        <v>0</v>
      </c>
      <c r="F43" s="181">
        <v>0</v>
      </c>
      <c r="G43" s="188">
        <v>0</v>
      </c>
      <c r="H43" s="181">
        <v>1</v>
      </c>
      <c r="I43" s="191">
        <v>7.9365079365079361E-3</v>
      </c>
      <c r="J43" s="264"/>
    </row>
    <row r="44" spans="1:10">
      <c r="A44" s="185" t="s">
        <v>303</v>
      </c>
      <c r="B44" s="180">
        <v>1</v>
      </c>
      <c r="C44" s="188">
        <v>2.5445292620865142E-3</v>
      </c>
      <c r="D44" s="181">
        <v>0</v>
      </c>
      <c r="E44" s="188">
        <v>0</v>
      </c>
      <c r="F44" s="181">
        <v>0</v>
      </c>
      <c r="G44" s="188">
        <v>0</v>
      </c>
      <c r="H44" s="181">
        <v>1</v>
      </c>
      <c r="I44" s="191">
        <v>7.9365079365079361E-3</v>
      </c>
      <c r="J44" s="264"/>
    </row>
    <row r="45" spans="1:10">
      <c r="A45" s="185" t="s">
        <v>299</v>
      </c>
      <c r="B45" s="180">
        <v>1</v>
      </c>
      <c r="C45" s="188">
        <v>2.5445292620865142E-3</v>
      </c>
      <c r="D45" s="181">
        <v>0</v>
      </c>
      <c r="E45" s="188">
        <v>0</v>
      </c>
      <c r="F45" s="181">
        <v>0</v>
      </c>
      <c r="G45" s="188">
        <v>0</v>
      </c>
      <c r="H45" s="181">
        <v>1</v>
      </c>
      <c r="I45" s="191">
        <v>7.9365079365079361E-3</v>
      </c>
      <c r="J45" s="264"/>
    </row>
    <row r="46" spans="1:10">
      <c r="A46" s="185" t="s">
        <v>281</v>
      </c>
      <c r="B46" s="180">
        <v>1</v>
      </c>
      <c r="C46" s="188">
        <v>2.5445292620865142E-3</v>
      </c>
      <c r="D46" s="181">
        <v>1</v>
      </c>
      <c r="E46" s="188">
        <v>6.8965517241379318E-3</v>
      </c>
      <c r="F46" s="181">
        <v>0</v>
      </c>
      <c r="G46" s="188">
        <v>0</v>
      </c>
      <c r="H46" s="181">
        <v>0</v>
      </c>
      <c r="I46" s="191">
        <v>0</v>
      </c>
      <c r="J46" s="264"/>
    </row>
    <row r="47" spans="1:10">
      <c r="A47" s="185" t="s">
        <v>275</v>
      </c>
      <c r="B47" s="180">
        <v>1</v>
      </c>
      <c r="C47" s="188">
        <v>2.5445292620865142E-3</v>
      </c>
      <c r="D47" s="181">
        <v>1</v>
      </c>
      <c r="E47" s="188">
        <v>6.8965517241379318E-3</v>
      </c>
      <c r="F47" s="181">
        <v>0</v>
      </c>
      <c r="G47" s="188">
        <v>0</v>
      </c>
      <c r="H47" s="181">
        <v>0</v>
      </c>
      <c r="I47" s="191">
        <v>0</v>
      </c>
      <c r="J47" s="264"/>
    </row>
    <row r="48" spans="1:10">
      <c r="A48" s="185" t="s">
        <v>271</v>
      </c>
      <c r="B48" s="180">
        <v>1</v>
      </c>
      <c r="C48" s="188">
        <v>2.5445292620865142E-3</v>
      </c>
      <c r="D48" s="181">
        <v>1</v>
      </c>
      <c r="E48" s="188">
        <v>6.8965517241379318E-3</v>
      </c>
      <c r="F48" s="181">
        <v>0</v>
      </c>
      <c r="G48" s="188">
        <v>0</v>
      </c>
      <c r="H48" s="181">
        <v>0</v>
      </c>
      <c r="I48" s="191">
        <v>0</v>
      </c>
      <c r="J48" s="264"/>
    </row>
    <row r="49" spans="1:10" ht="24">
      <c r="A49" s="185" t="s">
        <v>253</v>
      </c>
      <c r="B49" s="180">
        <v>1</v>
      </c>
      <c r="C49" s="188">
        <v>2.5445292620865142E-3</v>
      </c>
      <c r="D49" s="181">
        <v>0</v>
      </c>
      <c r="E49" s="188">
        <v>0</v>
      </c>
      <c r="F49" s="181">
        <v>1</v>
      </c>
      <c r="G49" s="188">
        <v>8.1967213114754103E-3</v>
      </c>
      <c r="H49" s="181">
        <v>0</v>
      </c>
      <c r="I49" s="191">
        <v>0</v>
      </c>
      <c r="J49" s="264"/>
    </row>
    <row r="50" spans="1:10">
      <c r="A50" s="185" t="s">
        <v>237</v>
      </c>
      <c r="B50" s="180">
        <v>1</v>
      </c>
      <c r="C50" s="188">
        <v>2.5445292620865142E-3</v>
      </c>
      <c r="D50" s="181">
        <v>0</v>
      </c>
      <c r="E50" s="188">
        <v>0</v>
      </c>
      <c r="F50" s="181">
        <v>1</v>
      </c>
      <c r="G50" s="188">
        <v>8.1967213114754103E-3</v>
      </c>
      <c r="H50" s="181">
        <v>0</v>
      </c>
      <c r="I50" s="191">
        <v>0</v>
      </c>
      <c r="J50" s="264"/>
    </row>
    <row r="51" spans="1:10">
      <c r="A51" s="185" t="s">
        <v>232</v>
      </c>
      <c r="B51" s="180">
        <v>1</v>
      </c>
      <c r="C51" s="188">
        <v>2.5445292620865142E-3</v>
      </c>
      <c r="D51" s="181">
        <v>0</v>
      </c>
      <c r="E51" s="188">
        <v>0</v>
      </c>
      <c r="F51" s="181">
        <v>0</v>
      </c>
      <c r="G51" s="188">
        <v>0</v>
      </c>
      <c r="H51" s="181">
        <v>1</v>
      </c>
      <c r="I51" s="191">
        <v>7.9365079365079361E-3</v>
      </c>
      <c r="J51" s="264"/>
    </row>
    <row r="52" spans="1:10">
      <c r="A52" s="185" t="s">
        <v>228</v>
      </c>
      <c r="B52" s="180">
        <v>1</v>
      </c>
      <c r="C52" s="188">
        <v>2.5445292620865142E-3</v>
      </c>
      <c r="D52" s="181">
        <v>0</v>
      </c>
      <c r="E52" s="188">
        <v>0</v>
      </c>
      <c r="F52" s="181">
        <v>0</v>
      </c>
      <c r="G52" s="188">
        <v>0</v>
      </c>
      <c r="H52" s="181">
        <v>1</v>
      </c>
      <c r="I52" s="191">
        <v>7.9365079365079361E-3</v>
      </c>
      <c r="J52" s="264"/>
    </row>
    <row r="53" spans="1:10">
      <c r="A53" s="185" t="s">
        <v>221</v>
      </c>
      <c r="B53" s="180">
        <v>1</v>
      </c>
      <c r="C53" s="188">
        <v>2.5445292620865142E-3</v>
      </c>
      <c r="D53" s="181">
        <v>0</v>
      </c>
      <c r="E53" s="188">
        <v>0</v>
      </c>
      <c r="F53" s="181">
        <v>0</v>
      </c>
      <c r="G53" s="188">
        <v>0</v>
      </c>
      <c r="H53" s="181">
        <v>1</v>
      </c>
      <c r="I53" s="191">
        <v>7.9365079365079361E-3</v>
      </c>
      <c r="J53" s="264"/>
    </row>
    <row r="54" spans="1:10">
      <c r="A54" s="185" t="s">
        <v>202</v>
      </c>
      <c r="B54" s="180">
        <v>1</v>
      </c>
      <c r="C54" s="188">
        <v>2.5445292620865142E-3</v>
      </c>
      <c r="D54" s="181">
        <v>0</v>
      </c>
      <c r="E54" s="188">
        <v>0</v>
      </c>
      <c r="F54" s="181">
        <v>1</v>
      </c>
      <c r="G54" s="188">
        <v>8.1967213114754103E-3</v>
      </c>
      <c r="H54" s="181">
        <v>0</v>
      </c>
      <c r="I54" s="191">
        <v>0</v>
      </c>
      <c r="J54" s="264"/>
    </row>
    <row r="55" spans="1:10">
      <c r="A55" s="185" t="s">
        <v>201</v>
      </c>
      <c r="B55" s="180">
        <v>1</v>
      </c>
      <c r="C55" s="188">
        <v>2.5445292620865142E-3</v>
      </c>
      <c r="D55" s="181">
        <v>0</v>
      </c>
      <c r="E55" s="188">
        <v>0</v>
      </c>
      <c r="F55" s="181">
        <v>0</v>
      </c>
      <c r="G55" s="188">
        <v>0</v>
      </c>
      <c r="H55" s="181">
        <v>1</v>
      </c>
      <c r="I55" s="191">
        <v>7.9365079365079361E-3</v>
      </c>
      <c r="J55" s="264"/>
    </row>
    <row r="56" spans="1:10">
      <c r="A56" s="185" t="s">
        <v>191</v>
      </c>
      <c r="B56" s="180">
        <v>1</v>
      </c>
      <c r="C56" s="188">
        <v>2.5445292620865142E-3</v>
      </c>
      <c r="D56" s="181">
        <v>0</v>
      </c>
      <c r="E56" s="188">
        <v>0</v>
      </c>
      <c r="F56" s="181">
        <v>1</v>
      </c>
      <c r="G56" s="188">
        <v>8.1967213114754103E-3</v>
      </c>
      <c r="H56" s="181">
        <v>0</v>
      </c>
      <c r="I56" s="191">
        <v>0</v>
      </c>
      <c r="J56" s="264"/>
    </row>
    <row r="57" spans="1:10">
      <c r="A57" s="185" t="s">
        <v>190</v>
      </c>
      <c r="B57" s="180">
        <v>1</v>
      </c>
      <c r="C57" s="188">
        <v>2.5445292620865142E-3</v>
      </c>
      <c r="D57" s="181">
        <v>0</v>
      </c>
      <c r="E57" s="188">
        <v>0</v>
      </c>
      <c r="F57" s="181">
        <v>1</v>
      </c>
      <c r="G57" s="188">
        <v>8.1967213114754103E-3</v>
      </c>
      <c r="H57" s="181">
        <v>0</v>
      </c>
      <c r="I57" s="191">
        <v>0</v>
      </c>
      <c r="J57" s="264"/>
    </row>
    <row r="58" spans="1:10">
      <c r="A58" s="185" t="s">
        <v>187</v>
      </c>
      <c r="B58" s="180">
        <v>1</v>
      </c>
      <c r="C58" s="188">
        <v>2.5445292620865142E-3</v>
      </c>
      <c r="D58" s="181">
        <v>0</v>
      </c>
      <c r="E58" s="188">
        <v>0</v>
      </c>
      <c r="F58" s="181">
        <v>0</v>
      </c>
      <c r="G58" s="188">
        <v>0</v>
      </c>
      <c r="H58" s="181">
        <v>1</v>
      </c>
      <c r="I58" s="191">
        <v>7.9365079365079361E-3</v>
      </c>
      <c r="J58" s="264"/>
    </row>
    <row r="59" spans="1:10">
      <c r="A59" s="185" t="s">
        <v>167</v>
      </c>
      <c r="B59" s="180">
        <v>1</v>
      </c>
      <c r="C59" s="188">
        <v>2.5445292620865142E-3</v>
      </c>
      <c r="D59" s="181">
        <v>1</v>
      </c>
      <c r="E59" s="188">
        <v>6.8965517241379318E-3</v>
      </c>
      <c r="F59" s="181">
        <v>0</v>
      </c>
      <c r="G59" s="188">
        <v>0</v>
      </c>
      <c r="H59" s="181">
        <v>0</v>
      </c>
      <c r="I59" s="191">
        <v>0</v>
      </c>
      <c r="J59" s="264"/>
    </row>
    <row r="60" spans="1:10">
      <c r="A60" s="185" t="s">
        <v>162</v>
      </c>
      <c r="B60" s="180">
        <v>1</v>
      </c>
      <c r="C60" s="188">
        <v>2.5445292620865142E-3</v>
      </c>
      <c r="D60" s="181">
        <v>1</v>
      </c>
      <c r="E60" s="188">
        <v>6.8965517241379318E-3</v>
      </c>
      <c r="F60" s="181">
        <v>0</v>
      </c>
      <c r="G60" s="188">
        <v>0</v>
      </c>
      <c r="H60" s="181">
        <v>0</v>
      </c>
      <c r="I60" s="191">
        <v>0</v>
      </c>
      <c r="J60" s="264"/>
    </row>
    <row r="61" spans="1:10">
      <c r="A61" s="185" t="s">
        <v>370</v>
      </c>
      <c r="B61" s="180">
        <v>1</v>
      </c>
      <c r="C61" s="188">
        <v>2.5445292620865142E-3</v>
      </c>
      <c r="D61" s="181">
        <v>0</v>
      </c>
      <c r="E61" s="188">
        <v>0</v>
      </c>
      <c r="F61" s="181">
        <v>0</v>
      </c>
      <c r="G61" s="188">
        <v>0</v>
      </c>
      <c r="H61" s="181">
        <v>1</v>
      </c>
      <c r="I61" s="191">
        <v>7.9365079365079361E-3</v>
      </c>
      <c r="J61" s="264"/>
    </row>
    <row r="62" spans="1:10">
      <c r="A62" s="185" t="s">
        <v>159</v>
      </c>
      <c r="B62" s="180">
        <v>1</v>
      </c>
      <c r="C62" s="188">
        <v>2.5445292620865142E-3</v>
      </c>
      <c r="D62" s="181">
        <v>0</v>
      </c>
      <c r="E62" s="188">
        <v>0</v>
      </c>
      <c r="F62" s="181">
        <v>0</v>
      </c>
      <c r="G62" s="188">
        <v>0</v>
      </c>
      <c r="H62" s="181">
        <v>1</v>
      </c>
      <c r="I62" s="191">
        <v>7.9365079365079361E-3</v>
      </c>
      <c r="J62" s="264"/>
    </row>
    <row r="63" spans="1:10">
      <c r="A63" s="185" t="s">
        <v>158</v>
      </c>
      <c r="B63" s="180">
        <v>1</v>
      </c>
      <c r="C63" s="188">
        <v>2.5445292620865142E-3</v>
      </c>
      <c r="D63" s="181">
        <v>1</v>
      </c>
      <c r="E63" s="188">
        <v>6.8965517241379318E-3</v>
      </c>
      <c r="F63" s="181">
        <v>0</v>
      </c>
      <c r="G63" s="188">
        <v>0</v>
      </c>
      <c r="H63" s="181">
        <v>0</v>
      </c>
      <c r="I63" s="191">
        <v>0</v>
      </c>
      <c r="J63" s="264"/>
    </row>
    <row r="64" spans="1:10">
      <c r="A64" s="185" t="s">
        <v>149</v>
      </c>
      <c r="B64" s="180">
        <v>1</v>
      </c>
      <c r="C64" s="188">
        <v>2.5445292620865142E-3</v>
      </c>
      <c r="D64" s="181">
        <v>1</v>
      </c>
      <c r="E64" s="188">
        <v>6.8965517241379318E-3</v>
      </c>
      <c r="F64" s="181">
        <v>0</v>
      </c>
      <c r="G64" s="188">
        <v>0</v>
      </c>
      <c r="H64" s="181">
        <v>0</v>
      </c>
      <c r="I64" s="191">
        <v>0</v>
      </c>
      <c r="J64" s="264"/>
    </row>
    <row r="65" spans="1:10">
      <c r="A65" s="185" t="s">
        <v>148</v>
      </c>
      <c r="B65" s="180">
        <v>1</v>
      </c>
      <c r="C65" s="188">
        <v>2.5445292620865142E-3</v>
      </c>
      <c r="D65" s="181">
        <v>0</v>
      </c>
      <c r="E65" s="188">
        <v>0</v>
      </c>
      <c r="F65" s="181">
        <v>1</v>
      </c>
      <c r="G65" s="188">
        <v>8.1967213114754103E-3</v>
      </c>
      <c r="H65" s="181">
        <v>0</v>
      </c>
      <c r="I65" s="191">
        <v>0</v>
      </c>
      <c r="J65" s="264"/>
    </row>
    <row r="66" spans="1:10">
      <c r="A66" s="185" t="s">
        <v>121</v>
      </c>
      <c r="B66" s="180">
        <v>1</v>
      </c>
      <c r="C66" s="188">
        <v>2.5445292620865142E-3</v>
      </c>
      <c r="D66" s="181">
        <v>1</v>
      </c>
      <c r="E66" s="188">
        <v>6.8965517241379318E-3</v>
      </c>
      <c r="F66" s="181">
        <v>0</v>
      </c>
      <c r="G66" s="188">
        <v>0</v>
      </c>
      <c r="H66" s="181">
        <v>0</v>
      </c>
      <c r="I66" s="191">
        <v>0</v>
      </c>
      <c r="J66" s="264"/>
    </row>
    <row r="67" spans="1:10">
      <c r="A67" s="185" t="s">
        <v>118</v>
      </c>
      <c r="B67" s="180">
        <v>1</v>
      </c>
      <c r="C67" s="188">
        <v>2.5445292620865142E-3</v>
      </c>
      <c r="D67" s="181">
        <v>0</v>
      </c>
      <c r="E67" s="188">
        <v>0</v>
      </c>
      <c r="F67" s="181">
        <v>0</v>
      </c>
      <c r="G67" s="188">
        <v>0</v>
      </c>
      <c r="H67" s="181">
        <v>1</v>
      </c>
      <c r="I67" s="191">
        <v>7.9365079365079361E-3</v>
      </c>
      <c r="J67" s="264"/>
    </row>
    <row r="68" spans="1:10">
      <c r="A68" s="185" t="s">
        <v>98</v>
      </c>
      <c r="B68" s="180">
        <v>1</v>
      </c>
      <c r="C68" s="188">
        <v>2.5445292620865142E-3</v>
      </c>
      <c r="D68" s="181">
        <v>0</v>
      </c>
      <c r="E68" s="188">
        <v>0</v>
      </c>
      <c r="F68" s="181">
        <v>0</v>
      </c>
      <c r="G68" s="188">
        <v>0</v>
      </c>
      <c r="H68" s="181">
        <v>1</v>
      </c>
      <c r="I68" s="191">
        <v>7.9365079365079361E-3</v>
      </c>
      <c r="J68" s="264"/>
    </row>
    <row r="69" spans="1:10">
      <c r="A69" s="185" t="s">
        <v>87</v>
      </c>
      <c r="B69" s="180">
        <v>1</v>
      </c>
      <c r="C69" s="188">
        <v>2.5445292620865142E-3</v>
      </c>
      <c r="D69" s="181">
        <v>0</v>
      </c>
      <c r="E69" s="188">
        <v>0</v>
      </c>
      <c r="F69" s="181">
        <v>0</v>
      </c>
      <c r="G69" s="188">
        <v>0</v>
      </c>
      <c r="H69" s="181">
        <v>1</v>
      </c>
      <c r="I69" s="191">
        <v>7.9365079365079361E-3</v>
      </c>
      <c r="J69" s="264"/>
    </row>
    <row r="70" spans="1:10">
      <c r="A70" s="185" t="s">
        <v>85</v>
      </c>
      <c r="B70" s="180">
        <v>1</v>
      </c>
      <c r="C70" s="188">
        <v>2.5445292620865142E-3</v>
      </c>
      <c r="D70" s="181">
        <v>1</v>
      </c>
      <c r="E70" s="188">
        <v>6.8965517241379318E-3</v>
      </c>
      <c r="F70" s="181">
        <v>0</v>
      </c>
      <c r="G70" s="188">
        <v>0</v>
      </c>
      <c r="H70" s="181">
        <v>0</v>
      </c>
      <c r="I70" s="191">
        <v>0</v>
      </c>
      <c r="J70" s="264"/>
    </row>
    <row r="71" spans="1:10">
      <c r="A71" s="185" t="s">
        <v>70</v>
      </c>
      <c r="B71" s="180">
        <v>1</v>
      </c>
      <c r="C71" s="188">
        <v>2.5445292620865142E-3</v>
      </c>
      <c r="D71" s="181">
        <v>0</v>
      </c>
      <c r="E71" s="188">
        <v>0</v>
      </c>
      <c r="F71" s="181">
        <v>1</v>
      </c>
      <c r="G71" s="188">
        <v>8.1967213114754103E-3</v>
      </c>
      <c r="H71" s="181">
        <v>0</v>
      </c>
      <c r="I71" s="191">
        <v>0</v>
      </c>
      <c r="J71" s="264"/>
    </row>
    <row r="72" spans="1:10">
      <c r="A72" s="185" t="s">
        <v>68</v>
      </c>
      <c r="B72" s="180">
        <v>1</v>
      </c>
      <c r="C72" s="188">
        <v>2.5445292620865142E-3</v>
      </c>
      <c r="D72" s="181">
        <v>0</v>
      </c>
      <c r="E72" s="188">
        <v>0</v>
      </c>
      <c r="F72" s="181">
        <v>1</v>
      </c>
      <c r="G72" s="188">
        <v>8.1967213114754103E-3</v>
      </c>
      <c r="H72" s="181">
        <v>0</v>
      </c>
      <c r="I72" s="191">
        <v>0</v>
      </c>
      <c r="J72" s="264"/>
    </row>
    <row r="73" spans="1:10" ht="24">
      <c r="A73" s="185" t="s">
        <v>65</v>
      </c>
      <c r="B73" s="180">
        <v>1</v>
      </c>
      <c r="C73" s="188">
        <v>2.5445292620865142E-3</v>
      </c>
      <c r="D73" s="181">
        <v>0</v>
      </c>
      <c r="E73" s="188">
        <v>0</v>
      </c>
      <c r="F73" s="181">
        <v>1</v>
      </c>
      <c r="G73" s="188">
        <v>8.1967213114754103E-3</v>
      </c>
      <c r="H73" s="181">
        <v>0</v>
      </c>
      <c r="I73" s="191">
        <v>0</v>
      </c>
      <c r="J73" s="264"/>
    </row>
    <row r="74" spans="1:10">
      <c r="A74" s="185" t="s">
        <v>59</v>
      </c>
      <c r="B74" s="180">
        <v>1</v>
      </c>
      <c r="C74" s="188">
        <v>2.5445292620865142E-3</v>
      </c>
      <c r="D74" s="181">
        <v>0</v>
      </c>
      <c r="E74" s="188">
        <v>0</v>
      </c>
      <c r="F74" s="181">
        <v>0</v>
      </c>
      <c r="G74" s="188">
        <v>0</v>
      </c>
      <c r="H74" s="181">
        <v>1</v>
      </c>
      <c r="I74" s="191">
        <v>7.9365079365079361E-3</v>
      </c>
      <c r="J74" s="264"/>
    </row>
    <row r="75" spans="1:10">
      <c r="A75" s="185" t="s">
        <v>47</v>
      </c>
      <c r="B75" s="180">
        <v>1</v>
      </c>
      <c r="C75" s="188">
        <v>2.5445292620865142E-3</v>
      </c>
      <c r="D75" s="181">
        <v>0</v>
      </c>
      <c r="E75" s="188">
        <v>0</v>
      </c>
      <c r="F75" s="181">
        <v>1</v>
      </c>
      <c r="G75" s="188">
        <v>8.1967213114754103E-3</v>
      </c>
      <c r="H75" s="181">
        <v>0</v>
      </c>
      <c r="I75" s="191">
        <v>0</v>
      </c>
      <c r="J75" s="264"/>
    </row>
    <row r="76" spans="1:10">
      <c r="A76" s="185" t="s">
        <v>46</v>
      </c>
      <c r="B76" s="180">
        <v>1</v>
      </c>
      <c r="C76" s="188">
        <v>2.5445292620865142E-3</v>
      </c>
      <c r="D76" s="181">
        <v>1</v>
      </c>
      <c r="E76" s="188">
        <v>6.8965517241379318E-3</v>
      </c>
      <c r="F76" s="181">
        <v>0</v>
      </c>
      <c r="G76" s="188">
        <v>0</v>
      </c>
      <c r="H76" s="181">
        <v>0</v>
      </c>
      <c r="I76" s="191">
        <v>0</v>
      </c>
      <c r="J76" s="264"/>
    </row>
    <row r="77" spans="1:10" ht="15" thickBot="1">
      <c r="A77" s="186" t="s">
        <v>29</v>
      </c>
      <c r="B77" s="182">
        <v>1</v>
      </c>
      <c r="C77" s="189">
        <v>2.5445292620865142E-3</v>
      </c>
      <c r="D77" s="183">
        <v>1</v>
      </c>
      <c r="E77" s="189">
        <v>6.8965517241379318E-3</v>
      </c>
      <c r="F77" s="183">
        <v>0</v>
      </c>
      <c r="G77" s="189">
        <v>0</v>
      </c>
      <c r="H77" s="183">
        <v>0</v>
      </c>
      <c r="I77" s="192">
        <v>0</v>
      </c>
      <c r="J77" s="264"/>
    </row>
    <row r="78" spans="1:10" ht="15.75" thickTop="1" thickBot="1">
      <c r="A78" s="144" t="s">
        <v>18</v>
      </c>
      <c r="B78" s="145">
        <v>393</v>
      </c>
      <c r="C78" s="146">
        <v>1</v>
      </c>
      <c r="D78" s="147">
        <v>145</v>
      </c>
      <c r="E78" s="146">
        <v>1</v>
      </c>
      <c r="F78" s="147">
        <v>122</v>
      </c>
      <c r="G78" s="146">
        <v>1</v>
      </c>
      <c r="H78" s="147">
        <v>126</v>
      </c>
      <c r="I78" s="148">
        <v>1</v>
      </c>
      <c r="J78" s="264"/>
    </row>
    <row r="79" spans="1:10" ht="15" thickTop="1">
      <c r="B79" s="256"/>
      <c r="C79" s="256"/>
      <c r="D79" s="256"/>
      <c r="E79" s="256"/>
      <c r="F79" s="256"/>
      <c r="G79" s="256"/>
      <c r="H79" s="256"/>
      <c r="I79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79"/>
  <sheetViews>
    <sheetView topLeftCell="A55" workbookViewId="0">
      <selection activeCell="A79" sqref="A79:XFD79"/>
    </sheetView>
  </sheetViews>
  <sheetFormatPr defaultRowHeight="14.25"/>
  <cols>
    <col min="1" max="1" width="40.5" customWidth="1"/>
  </cols>
  <sheetData>
    <row r="1" spans="1:10" ht="60.75" customHeight="1" thickBot="1">
      <c r="A1" s="314" t="s">
        <v>358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7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7"/>
    </row>
    <row r="4" spans="1:10" ht="24.75" thickBot="1">
      <c r="A4" s="310"/>
      <c r="B4" s="141" t="s">
        <v>19</v>
      </c>
      <c r="C4" s="142" t="s">
        <v>399</v>
      </c>
      <c r="D4" s="142" t="s">
        <v>19</v>
      </c>
      <c r="E4" s="142" t="s">
        <v>399</v>
      </c>
      <c r="F4" s="142" t="s">
        <v>19</v>
      </c>
      <c r="G4" s="142" t="s">
        <v>399</v>
      </c>
      <c r="H4" s="142" t="s">
        <v>19</v>
      </c>
      <c r="I4" s="143" t="s">
        <v>399</v>
      </c>
      <c r="J4" s="17"/>
    </row>
    <row r="5" spans="1:10" ht="15" thickTop="1">
      <c r="A5" s="199" t="s">
        <v>218</v>
      </c>
      <c r="B5" s="193">
        <v>25</v>
      </c>
      <c r="C5" s="202">
        <v>9.1911764705882359E-2</v>
      </c>
      <c r="D5" s="194">
        <v>17</v>
      </c>
      <c r="E5" s="202">
        <v>0.11564625850340135</v>
      </c>
      <c r="F5" s="194">
        <v>6</v>
      </c>
      <c r="G5" s="202">
        <v>6.6666666666666666E-2</v>
      </c>
      <c r="H5" s="194">
        <v>2</v>
      </c>
      <c r="I5" s="205">
        <v>5.7142857142857141E-2</v>
      </c>
      <c r="J5" s="265"/>
    </row>
    <row r="6" spans="1:10">
      <c r="A6" s="200" t="s">
        <v>208</v>
      </c>
      <c r="B6" s="195">
        <v>25</v>
      </c>
      <c r="C6" s="203">
        <v>9.1911764705882359E-2</v>
      </c>
      <c r="D6" s="196">
        <v>9</v>
      </c>
      <c r="E6" s="203">
        <v>6.1224489795918366E-2</v>
      </c>
      <c r="F6" s="196">
        <v>6</v>
      </c>
      <c r="G6" s="203">
        <v>6.6666666666666666E-2</v>
      </c>
      <c r="H6" s="196">
        <v>10</v>
      </c>
      <c r="I6" s="206">
        <v>0.2857142857142857</v>
      </c>
      <c r="J6" s="265"/>
    </row>
    <row r="7" spans="1:10">
      <c r="A7" s="200" t="s">
        <v>177</v>
      </c>
      <c r="B7" s="195">
        <v>24</v>
      </c>
      <c r="C7" s="203">
        <v>8.8235294117647065E-2</v>
      </c>
      <c r="D7" s="196">
        <v>15</v>
      </c>
      <c r="E7" s="203">
        <v>0.10204081632653061</v>
      </c>
      <c r="F7" s="196">
        <v>9</v>
      </c>
      <c r="G7" s="203">
        <v>0.1</v>
      </c>
      <c r="H7" s="196">
        <v>0</v>
      </c>
      <c r="I7" s="206">
        <v>0</v>
      </c>
      <c r="J7" s="265"/>
    </row>
    <row r="8" spans="1:10">
      <c r="A8" s="200" t="s">
        <v>347</v>
      </c>
      <c r="B8" s="195">
        <v>12</v>
      </c>
      <c r="C8" s="203">
        <v>4.4117647058823532E-2</v>
      </c>
      <c r="D8" s="196">
        <v>9</v>
      </c>
      <c r="E8" s="203">
        <v>6.1224489795918366E-2</v>
      </c>
      <c r="F8" s="196">
        <v>1</v>
      </c>
      <c r="G8" s="203">
        <v>1.1111111111111112E-2</v>
      </c>
      <c r="H8" s="196">
        <v>2</v>
      </c>
      <c r="I8" s="206">
        <v>5.7142857142857141E-2</v>
      </c>
      <c r="J8" s="265"/>
    </row>
    <row r="9" spans="1:10">
      <c r="A9" s="200" t="s">
        <v>325</v>
      </c>
      <c r="B9" s="195">
        <v>10</v>
      </c>
      <c r="C9" s="203">
        <v>3.6764705882352942E-2</v>
      </c>
      <c r="D9" s="196">
        <v>7</v>
      </c>
      <c r="E9" s="203">
        <v>4.7619047619047616E-2</v>
      </c>
      <c r="F9" s="196">
        <v>3</v>
      </c>
      <c r="G9" s="203">
        <v>3.3333333333333333E-2</v>
      </c>
      <c r="H9" s="196">
        <v>0</v>
      </c>
      <c r="I9" s="206">
        <v>0</v>
      </c>
      <c r="J9" s="265"/>
    </row>
    <row r="10" spans="1:10">
      <c r="A10" s="200" t="s">
        <v>345</v>
      </c>
      <c r="B10" s="195">
        <v>9</v>
      </c>
      <c r="C10" s="203">
        <v>3.3088235294117647E-2</v>
      </c>
      <c r="D10" s="196">
        <v>3</v>
      </c>
      <c r="E10" s="203">
        <v>2.0408163265306124E-2</v>
      </c>
      <c r="F10" s="196">
        <v>6</v>
      </c>
      <c r="G10" s="203">
        <v>6.6666666666666666E-2</v>
      </c>
      <c r="H10" s="196">
        <v>0</v>
      </c>
      <c r="I10" s="206">
        <v>0</v>
      </c>
      <c r="J10" s="265"/>
    </row>
    <row r="11" spans="1:10">
      <c r="A11" s="200" t="s">
        <v>317</v>
      </c>
      <c r="B11" s="195">
        <v>9</v>
      </c>
      <c r="C11" s="203">
        <v>3.3088235294117647E-2</v>
      </c>
      <c r="D11" s="196">
        <v>4</v>
      </c>
      <c r="E11" s="203">
        <v>2.7210884353741496E-2</v>
      </c>
      <c r="F11" s="196">
        <v>3</v>
      </c>
      <c r="G11" s="203">
        <v>3.3333333333333333E-2</v>
      </c>
      <c r="H11" s="196">
        <v>2</v>
      </c>
      <c r="I11" s="206">
        <v>5.7142857142857141E-2</v>
      </c>
      <c r="J11" s="265"/>
    </row>
    <row r="12" spans="1:10">
      <c r="A12" s="200" t="s">
        <v>334</v>
      </c>
      <c r="B12" s="195">
        <v>8</v>
      </c>
      <c r="C12" s="203">
        <v>2.9411764705882349E-2</v>
      </c>
      <c r="D12" s="196">
        <v>8</v>
      </c>
      <c r="E12" s="203">
        <v>5.4421768707482991E-2</v>
      </c>
      <c r="F12" s="196">
        <v>0</v>
      </c>
      <c r="G12" s="203">
        <v>0</v>
      </c>
      <c r="H12" s="196">
        <v>0</v>
      </c>
      <c r="I12" s="206">
        <v>0</v>
      </c>
      <c r="J12" s="265"/>
    </row>
    <row r="13" spans="1:10" ht="24">
      <c r="A13" s="200" t="s">
        <v>142</v>
      </c>
      <c r="B13" s="195">
        <v>7</v>
      </c>
      <c r="C13" s="203">
        <v>2.5735294117647058E-2</v>
      </c>
      <c r="D13" s="196">
        <v>2</v>
      </c>
      <c r="E13" s="203">
        <v>1.3605442176870748E-2</v>
      </c>
      <c r="F13" s="196">
        <v>4</v>
      </c>
      <c r="G13" s="203">
        <v>4.4444444444444446E-2</v>
      </c>
      <c r="H13" s="196">
        <v>1</v>
      </c>
      <c r="I13" s="206">
        <v>2.8571428571428571E-2</v>
      </c>
      <c r="J13" s="265"/>
    </row>
    <row r="14" spans="1:10" ht="24">
      <c r="A14" s="200" t="s">
        <v>333</v>
      </c>
      <c r="B14" s="195">
        <v>6</v>
      </c>
      <c r="C14" s="203">
        <v>2.2058823529411766E-2</v>
      </c>
      <c r="D14" s="196">
        <v>3</v>
      </c>
      <c r="E14" s="203">
        <v>2.0408163265306124E-2</v>
      </c>
      <c r="F14" s="196">
        <v>3</v>
      </c>
      <c r="G14" s="203">
        <v>3.3333333333333333E-2</v>
      </c>
      <c r="H14" s="196">
        <v>0</v>
      </c>
      <c r="I14" s="206">
        <v>0</v>
      </c>
      <c r="J14" s="265"/>
    </row>
    <row r="15" spans="1:10">
      <c r="A15" s="200" t="s">
        <v>158</v>
      </c>
      <c r="B15" s="195">
        <v>6</v>
      </c>
      <c r="C15" s="203">
        <v>2.2058823529411766E-2</v>
      </c>
      <c r="D15" s="196">
        <v>2</v>
      </c>
      <c r="E15" s="203">
        <v>1.3605442176870748E-2</v>
      </c>
      <c r="F15" s="196">
        <v>4</v>
      </c>
      <c r="G15" s="203">
        <v>4.4444444444444446E-2</v>
      </c>
      <c r="H15" s="196">
        <v>0</v>
      </c>
      <c r="I15" s="206">
        <v>0</v>
      </c>
      <c r="J15" s="265"/>
    </row>
    <row r="16" spans="1:10" ht="24">
      <c r="A16" s="200" t="s">
        <v>348</v>
      </c>
      <c r="B16" s="195">
        <v>5</v>
      </c>
      <c r="C16" s="203">
        <v>1.8382352941176471E-2</v>
      </c>
      <c r="D16" s="196">
        <v>3</v>
      </c>
      <c r="E16" s="203">
        <v>2.0408163265306124E-2</v>
      </c>
      <c r="F16" s="196">
        <v>1</v>
      </c>
      <c r="G16" s="203">
        <v>1.1111111111111112E-2</v>
      </c>
      <c r="H16" s="196">
        <v>1</v>
      </c>
      <c r="I16" s="206">
        <v>2.8571428571428571E-2</v>
      </c>
      <c r="J16" s="265"/>
    </row>
    <row r="17" spans="1:10">
      <c r="A17" s="200" t="s">
        <v>247</v>
      </c>
      <c r="B17" s="195">
        <v>5</v>
      </c>
      <c r="C17" s="203">
        <v>1.8382352941176471E-2</v>
      </c>
      <c r="D17" s="196">
        <v>4</v>
      </c>
      <c r="E17" s="203">
        <v>2.7210884353741496E-2</v>
      </c>
      <c r="F17" s="196">
        <v>0</v>
      </c>
      <c r="G17" s="203">
        <v>0</v>
      </c>
      <c r="H17" s="196">
        <v>1</v>
      </c>
      <c r="I17" s="206">
        <v>2.8571428571428571E-2</v>
      </c>
      <c r="J17" s="265"/>
    </row>
    <row r="18" spans="1:10">
      <c r="A18" s="200" t="s">
        <v>246</v>
      </c>
      <c r="B18" s="195">
        <v>5</v>
      </c>
      <c r="C18" s="203">
        <v>1.8382352941176471E-2</v>
      </c>
      <c r="D18" s="196">
        <v>2</v>
      </c>
      <c r="E18" s="203">
        <v>1.3605442176870748E-2</v>
      </c>
      <c r="F18" s="196">
        <v>2</v>
      </c>
      <c r="G18" s="203">
        <v>2.2222222222222223E-2</v>
      </c>
      <c r="H18" s="196">
        <v>1</v>
      </c>
      <c r="I18" s="206">
        <v>2.8571428571428571E-2</v>
      </c>
      <c r="J18" s="265"/>
    </row>
    <row r="19" spans="1:10">
      <c r="A19" s="200" t="s">
        <v>202</v>
      </c>
      <c r="B19" s="195">
        <v>5</v>
      </c>
      <c r="C19" s="203">
        <v>1.8382352941176471E-2</v>
      </c>
      <c r="D19" s="196">
        <v>2</v>
      </c>
      <c r="E19" s="203">
        <v>1.3605442176870748E-2</v>
      </c>
      <c r="F19" s="196">
        <v>3</v>
      </c>
      <c r="G19" s="203">
        <v>3.3333333333333333E-2</v>
      </c>
      <c r="H19" s="196">
        <v>0</v>
      </c>
      <c r="I19" s="206">
        <v>0</v>
      </c>
      <c r="J19" s="265"/>
    </row>
    <row r="20" spans="1:10">
      <c r="A20" s="200" t="s">
        <v>192</v>
      </c>
      <c r="B20" s="195">
        <v>5</v>
      </c>
      <c r="C20" s="203">
        <v>1.8382352941176471E-2</v>
      </c>
      <c r="D20" s="196">
        <v>2</v>
      </c>
      <c r="E20" s="203">
        <v>1.3605442176870748E-2</v>
      </c>
      <c r="F20" s="196">
        <v>3</v>
      </c>
      <c r="G20" s="203">
        <v>3.3333333333333333E-2</v>
      </c>
      <c r="H20" s="196">
        <v>0</v>
      </c>
      <c r="I20" s="206">
        <v>0</v>
      </c>
      <c r="J20" s="265"/>
    </row>
    <row r="21" spans="1:10">
      <c r="A21" s="200" t="s">
        <v>258</v>
      </c>
      <c r="B21" s="195">
        <v>4</v>
      </c>
      <c r="C21" s="203">
        <v>1.4705882352941175E-2</v>
      </c>
      <c r="D21" s="196">
        <v>3</v>
      </c>
      <c r="E21" s="203">
        <v>2.0408163265306124E-2</v>
      </c>
      <c r="F21" s="196">
        <v>0</v>
      </c>
      <c r="G21" s="203">
        <v>0</v>
      </c>
      <c r="H21" s="196">
        <v>1</v>
      </c>
      <c r="I21" s="206">
        <v>2.8571428571428571E-2</v>
      </c>
      <c r="J21" s="265"/>
    </row>
    <row r="22" spans="1:10">
      <c r="A22" s="200" t="s">
        <v>240</v>
      </c>
      <c r="B22" s="195">
        <v>4</v>
      </c>
      <c r="C22" s="203">
        <v>1.4705882352941175E-2</v>
      </c>
      <c r="D22" s="196">
        <v>3</v>
      </c>
      <c r="E22" s="203">
        <v>2.0408163265306124E-2</v>
      </c>
      <c r="F22" s="196">
        <v>1</v>
      </c>
      <c r="G22" s="203">
        <v>1.1111111111111112E-2</v>
      </c>
      <c r="H22" s="196">
        <v>0</v>
      </c>
      <c r="I22" s="206">
        <v>0</v>
      </c>
      <c r="J22" s="265"/>
    </row>
    <row r="23" spans="1:10" ht="24">
      <c r="A23" s="200" t="s">
        <v>225</v>
      </c>
      <c r="B23" s="195">
        <v>4</v>
      </c>
      <c r="C23" s="203">
        <v>1.4705882352941175E-2</v>
      </c>
      <c r="D23" s="196">
        <v>1</v>
      </c>
      <c r="E23" s="203">
        <v>6.8027210884353739E-3</v>
      </c>
      <c r="F23" s="196">
        <v>3</v>
      </c>
      <c r="G23" s="203">
        <v>3.3333333333333333E-2</v>
      </c>
      <c r="H23" s="196">
        <v>0</v>
      </c>
      <c r="I23" s="206">
        <v>0</v>
      </c>
      <c r="J23" s="265"/>
    </row>
    <row r="24" spans="1:10">
      <c r="A24" s="200" t="s">
        <v>205</v>
      </c>
      <c r="B24" s="195">
        <v>4</v>
      </c>
      <c r="C24" s="203">
        <v>1.4705882352941175E-2</v>
      </c>
      <c r="D24" s="196">
        <v>1</v>
      </c>
      <c r="E24" s="203">
        <v>6.8027210884353739E-3</v>
      </c>
      <c r="F24" s="196">
        <v>3</v>
      </c>
      <c r="G24" s="203">
        <v>3.3333333333333333E-2</v>
      </c>
      <c r="H24" s="196">
        <v>0</v>
      </c>
      <c r="I24" s="206">
        <v>0</v>
      </c>
      <c r="J24" s="265"/>
    </row>
    <row r="25" spans="1:10">
      <c r="A25" s="200" t="s">
        <v>189</v>
      </c>
      <c r="B25" s="195">
        <v>4</v>
      </c>
      <c r="C25" s="203">
        <v>1.4705882352941175E-2</v>
      </c>
      <c r="D25" s="196">
        <v>2</v>
      </c>
      <c r="E25" s="203">
        <v>1.3605442176870748E-2</v>
      </c>
      <c r="F25" s="196">
        <v>2</v>
      </c>
      <c r="G25" s="203">
        <v>2.2222222222222223E-2</v>
      </c>
      <c r="H25" s="196">
        <v>0</v>
      </c>
      <c r="I25" s="206">
        <v>0</v>
      </c>
      <c r="J25" s="265"/>
    </row>
    <row r="26" spans="1:10">
      <c r="A26" s="200" t="s">
        <v>149</v>
      </c>
      <c r="B26" s="195">
        <v>4</v>
      </c>
      <c r="C26" s="203">
        <v>1.4705882352941175E-2</v>
      </c>
      <c r="D26" s="196">
        <v>2</v>
      </c>
      <c r="E26" s="203">
        <v>1.3605442176870748E-2</v>
      </c>
      <c r="F26" s="196">
        <v>1</v>
      </c>
      <c r="G26" s="203">
        <v>1.1111111111111112E-2</v>
      </c>
      <c r="H26" s="196">
        <v>1</v>
      </c>
      <c r="I26" s="206">
        <v>2.8571428571428571E-2</v>
      </c>
      <c r="J26" s="265"/>
    </row>
    <row r="27" spans="1:10" ht="24">
      <c r="A27" s="200" t="s">
        <v>330</v>
      </c>
      <c r="B27" s="195">
        <v>3</v>
      </c>
      <c r="C27" s="203">
        <v>1.1029411764705883E-2</v>
      </c>
      <c r="D27" s="196">
        <v>3</v>
      </c>
      <c r="E27" s="203">
        <v>2.0408163265306124E-2</v>
      </c>
      <c r="F27" s="196">
        <v>0</v>
      </c>
      <c r="G27" s="203">
        <v>0</v>
      </c>
      <c r="H27" s="196">
        <v>0</v>
      </c>
      <c r="I27" s="206">
        <v>0</v>
      </c>
      <c r="J27" s="265"/>
    </row>
    <row r="28" spans="1:10">
      <c r="A28" s="200" t="s">
        <v>318</v>
      </c>
      <c r="B28" s="195">
        <v>3</v>
      </c>
      <c r="C28" s="203">
        <v>1.1029411764705883E-2</v>
      </c>
      <c r="D28" s="196">
        <v>1</v>
      </c>
      <c r="E28" s="203">
        <v>6.8027210884353739E-3</v>
      </c>
      <c r="F28" s="196">
        <v>0</v>
      </c>
      <c r="G28" s="203">
        <v>0</v>
      </c>
      <c r="H28" s="196">
        <v>2</v>
      </c>
      <c r="I28" s="206">
        <v>5.7142857142857141E-2</v>
      </c>
      <c r="J28" s="265"/>
    </row>
    <row r="29" spans="1:10">
      <c r="A29" s="200" t="s">
        <v>262</v>
      </c>
      <c r="B29" s="195">
        <v>3</v>
      </c>
      <c r="C29" s="203">
        <v>1.1029411764705883E-2</v>
      </c>
      <c r="D29" s="196">
        <v>1</v>
      </c>
      <c r="E29" s="203">
        <v>6.8027210884353739E-3</v>
      </c>
      <c r="F29" s="196">
        <v>2</v>
      </c>
      <c r="G29" s="203">
        <v>2.2222222222222223E-2</v>
      </c>
      <c r="H29" s="196">
        <v>0</v>
      </c>
      <c r="I29" s="206">
        <v>0</v>
      </c>
      <c r="J29" s="265"/>
    </row>
    <row r="30" spans="1:10">
      <c r="A30" s="200" t="s">
        <v>223</v>
      </c>
      <c r="B30" s="195">
        <v>3</v>
      </c>
      <c r="C30" s="203">
        <v>1.1029411764705883E-2</v>
      </c>
      <c r="D30" s="196">
        <v>0</v>
      </c>
      <c r="E30" s="203">
        <v>0</v>
      </c>
      <c r="F30" s="196">
        <v>2</v>
      </c>
      <c r="G30" s="203">
        <v>2.2222222222222223E-2</v>
      </c>
      <c r="H30" s="196">
        <v>1</v>
      </c>
      <c r="I30" s="206">
        <v>2.8571428571428571E-2</v>
      </c>
      <c r="J30" s="265"/>
    </row>
    <row r="31" spans="1:10">
      <c r="A31" s="200" t="s">
        <v>187</v>
      </c>
      <c r="B31" s="195">
        <v>3</v>
      </c>
      <c r="C31" s="203">
        <v>1.1029411764705883E-2</v>
      </c>
      <c r="D31" s="196">
        <v>1</v>
      </c>
      <c r="E31" s="203">
        <v>6.8027210884353739E-3</v>
      </c>
      <c r="F31" s="196">
        <v>1</v>
      </c>
      <c r="G31" s="203">
        <v>1.1111111111111112E-2</v>
      </c>
      <c r="H31" s="196">
        <v>1</v>
      </c>
      <c r="I31" s="206">
        <v>2.8571428571428571E-2</v>
      </c>
      <c r="J31" s="265"/>
    </row>
    <row r="32" spans="1:10" ht="24">
      <c r="A32" s="200" t="s">
        <v>171</v>
      </c>
      <c r="B32" s="195">
        <v>3</v>
      </c>
      <c r="C32" s="203">
        <v>1.1029411764705883E-2</v>
      </c>
      <c r="D32" s="196">
        <v>3</v>
      </c>
      <c r="E32" s="203">
        <v>2.0408163265306124E-2</v>
      </c>
      <c r="F32" s="196">
        <v>0</v>
      </c>
      <c r="G32" s="203">
        <v>0</v>
      </c>
      <c r="H32" s="196">
        <v>0</v>
      </c>
      <c r="I32" s="206">
        <v>0</v>
      </c>
      <c r="J32" s="265"/>
    </row>
    <row r="33" spans="1:10">
      <c r="A33" s="200" t="s">
        <v>97</v>
      </c>
      <c r="B33" s="195">
        <v>3</v>
      </c>
      <c r="C33" s="203">
        <v>1.1029411764705883E-2</v>
      </c>
      <c r="D33" s="196">
        <v>3</v>
      </c>
      <c r="E33" s="203">
        <v>2.0408163265306124E-2</v>
      </c>
      <c r="F33" s="196">
        <v>0</v>
      </c>
      <c r="G33" s="203">
        <v>0</v>
      </c>
      <c r="H33" s="196">
        <v>0</v>
      </c>
      <c r="I33" s="206">
        <v>0</v>
      </c>
      <c r="J33" s="265"/>
    </row>
    <row r="34" spans="1:10">
      <c r="A34" s="200" t="s">
        <v>59</v>
      </c>
      <c r="B34" s="195">
        <v>3</v>
      </c>
      <c r="C34" s="203">
        <v>1.1029411764705883E-2</v>
      </c>
      <c r="D34" s="196">
        <v>2</v>
      </c>
      <c r="E34" s="203">
        <v>1.3605442176870748E-2</v>
      </c>
      <c r="F34" s="196">
        <v>0</v>
      </c>
      <c r="G34" s="203">
        <v>0</v>
      </c>
      <c r="H34" s="196">
        <v>1</v>
      </c>
      <c r="I34" s="206">
        <v>2.8571428571428571E-2</v>
      </c>
      <c r="J34" s="265"/>
    </row>
    <row r="35" spans="1:10">
      <c r="A35" s="200" t="s">
        <v>340</v>
      </c>
      <c r="B35" s="195">
        <v>2</v>
      </c>
      <c r="C35" s="203">
        <v>7.3529411764705873E-3</v>
      </c>
      <c r="D35" s="196">
        <v>1</v>
      </c>
      <c r="E35" s="203">
        <v>6.8027210884353739E-3</v>
      </c>
      <c r="F35" s="196">
        <v>1</v>
      </c>
      <c r="G35" s="203">
        <v>1.1111111111111112E-2</v>
      </c>
      <c r="H35" s="196">
        <v>0</v>
      </c>
      <c r="I35" s="206">
        <v>0</v>
      </c>
      <c r="J35" s="265"/>
    </row>
    <row r="36" spans="1:10">
      <c r="A36" s="200" t="s">
        <v>339</v>
      </c>
      <c r="B36" s="195">
        <v>2</v>
      </c>
      <c r="C36" s="203">
        <v>7.3529411764705873E-3</v>
      </c>
      <c r="D36" s="196">
        <v>0</v>
      </c>
      <c r="E36" s="203">
        <v>0</v>
      </c>
      <c r="F36" s="196">
        <v>2</v>
      </c>
      <c r="G36" s="203">
        <v>2.2222222222222223E-2</v>
      </c>
      <c r="H36" s="196">
        <v>0</v>
      </c>
      <c r="I36" s="206">
        <v>0</v>
      </c>
      <c r="J36" s="265"/>
    </row>
    <row r="37" spans="1:10">
      <c r="A37" s="200" t="s">
        <v>316</v>
      </c>
      <c r="B37" s="195">
        <v>2</v>
      </c>
      <c r="C37" s="203">
        <v>7.3529411764705873E-3</v>
      </c>
      <c r="D37" s="196">
        <v>2</v>
      </c>
      <c r="E37" s="203">
        <v>1.3605442176870748E-2</v>
      </c>
      <c r="F37" s="196">
        <v>0</v>
      </c>
      <c r="G37" s="203">
        <v>0</v>
      </c>
      <c r="H37" s="196">
        <v>0</v>
      </c>
      <c r="I37" s="206">
        <v>0</v>
      </c>
      <c r="J37" s="265"/>
    </row>
    <row r="38" spans="1:10">
      <c r="A38" s="200" t="s">
        <v>281</v>
      </c>
      <c r="B38" s="195">
        <v>2</v>
      </c>
      <c r="C38" s="203">
        <v>7.3529411764705873E-3</v>
      </c>
      <c r="D38" s="196">
        <v>0</v>
      </c>
      <c r="E38" s="203">
        <v>0</v>
      </c>
      <c r="F38" s="196">
        <v>2</v>
      </c>
      <c r="G38" s="203">
        <v>2.2222222222222223E-2</v>
      </c>
      <c r="H38" s="196">
        <v>0</v>
      </c>
      <c r="I38" s="206">
        <v>0</v>
      </c>
      <c r="J38" s="265"/>
    </row>
    <row r="39" spans="1:10">
      <c r="A39" s="200" t="s">
        <v>280</v>
      </c>
      <c r="B39" s="195">
        <v>2</v>
      </c>
      <c r="C39" s="203">
        <v>7.3529411764705873E-3</v>
      </c>
      <c r="D39" s="196">
        <v>0</v>
      </c>
      <c r="E39" s="203">
        <v>0</v>
      </c>
      <c r="F39" s="196">
        <v>2</v>
      </c>
      <c r="G39" s="203">
        <v>2.2222222222222223E-2</v>
      </c>
      <c r="H39" s="196">
        <v>0</v>
      </c>
      <c r="I39" s="206">
        <v>0</v>
      </c>
      <c r="J39" s="265"/>
    </row>
    <row r="40" spans="1:10">
      <c r="A40" s="200" t="s">
        <v>264</v>
      </c>
      <c r="B40" s="195">
        <v>2</v>
      </c>
      <c r="C40" s="203">
        <v>7.3529411764705873E-3</v>
      </c>
      <c r="D40" s="196">
        <v>2</v>
      </c>
      <c r="E40" s="203">
        <v>1.3605442176870748E-2</v>
      </c>
      <c r="F40" s="196">
        <v>0</v>
      </c>
      <c r="G40" s="203">
        <v>0</v>
      </c>
      <c r="H40" s="196">
        <v>0</v>
      </c>
      <c r="I40" s="206">
        <v>0</v>
      </c>
      <c r="J40" s="265"/>
    </row>
    <row r="41" spans="1:10">
      <c r="A41" s="200" t="s">
        <v>255</v>
      </c>
      <c r="B41" s="195">
        <v>2</v>
      </c>
      <c r="C41" s="203">
        <v>7.3529411764705873E-3</v>
      </c>
      <c r="D41" s="196">
        <v>0</v>
      </c>
      <c r="E41" s="203">
        <v>0</v>
      </c>
      <c r="F41" s="196">
        <v>0</v>
      </c>
      <c r="G41" s="203">
        <v>0</v>
      </c>
      <c r="H41" s="196">
        <v>2</v>
      </c>
      <c r="I41" s="206">
        <v>5.7142857142857141E-2</v>
      </c>
      <c r="J41" s="265"/>
    </row>
    <row r="42" spans="1:10">
      <c r="A42" s="200" t="s">
        <v>248</v>
      </c>
      <c r="B42" s="195">
        <v>2</v>
      </c>
      <c r="C42" s="203">
        <v>7.3529411764705873E-3</v>
      </c>
      <c r="D42" s="196">
        <v>0</v>
      </c>
      <c r="E42" s="203">
        <v>0</v>
      </c>
      <c r="F42" s="196">
        <v>1</v>
      </c>
      <c r="G42" s="203">
        <v>1.1111111111111112E-2</v>
      </c>
      <c r="H42" s="196">
        <v>1</v>
      </c>
      <c r="I42" s="206">
        <v>2.8571428571428571E-2</v>
      </c>
      <c r="J42" s="265"/>
    </row>
    <row r="43" spans="1:10">
      <c r="A43" s="200" t="s">
        <v>244</v>
      </c>
      <c r="B43" s="195">
        <v>2</v>
      </c>
      <c r="C43" s="203">
        <v>7.3529411764705873E-3</v>
      </c>
      <c r="D43" s="196">
        <v>1</v>
      </c>
      <c r="E43" s="203">
        <v>6.8027210884353739E-3</v>
      </c>
      <c r="F43" s="196">
        <v>0</v>
      </c>
      <c r="G43" s="203">
        <v>0</v>
      </c>
      <c r="H43" s="196">
        <v>1</v>
      </c>
      <c r="I43" s="206">
        <v>2.8571428571428571E-2</v>
      </c>
      <c r="J43" s="265"/>
    </row>
    <row r="44" spans="1:10">
      <c r="A44" s="200" t="s">
        <v>219</v>
      </c>
      <c r="B44" s="195">
        <v>2</v>
      </c>
      <c r="C44" s="203">
        <v>7.3529411764705873E-3</v>
      </c>
      <c r="D44" s="196">
        <v>1</v>
      </c>
      <c r="E44" s="203">
        <v>6.8027210884353739E-3</v>
      </c>
      <c r="F44" s="196">
        <v>1</v>
      </c>
      <c r="G44" s="203">
        <v>1.1111111111111112E-2</v>
      </c>
      <c r="H44" s="196">
        <v>0</v>
      </c>
      <c r="I44" s="206">
        <v>0</v>
      </c>
      <c r="J44" s="265"/>
    </row>
    <row r="45" spans="1:10" ht="24">
      <c r="A45" s="200" t="s">
        <v>206</v>
      </c>
      <c r="B45" s="195">
        <v>2</v>
      </c>
      <c r="C45" s="203">
        <v>7.3529411764705873E-3</v>
      </c>
      <c r="D45" s="196">
        <v>1</v>
      </c>
      <c r="E45" s="203">
        <v>6.8027210884353739E-3</v>
      </c>
      <c r="F45" s="196">
        <v>0</v>
      </c>
      <c r="G45" s="203">
        <v>0</v>
      </c>
      <c r="H45" s="196">
        <v>1</v>
      </c>
      <c r="I45" s="206">
        <v>2.8571428571428571E-2</v>
      </c>
      <c r="J45" s="265"/>
    </row>
    <row r="46" spans="1:10">
      <c r="A46" s="200" t="s">
        <v>201</v>
      </c>
      <c r="B46" s="195">
        <v>2</v>
      </c>
      <c r="C46" s="203">
        <v>7.3529411764705873E-3</v>
      </c>
      <c r="D46" s="196">
        <v>2</v>
      </c>
      <c r="E46" s="203">
        <v>1.3605442176870748E-2</v>
      </c>
      <c r="F46" s="196">
        <v>0</v>
      </c>
      <c r="G46" s="203">
        <v>0</v>
      </c>
      <c r="H46" s="196">
        <v>0</v>
      </c>
      <c r="I46" s="206">
        <v>0</v>
      </c>
      <c r="J46" s="265"/>
    </row>
    <row r="47" spans="1:10">
      <c r="A47" s="200" t="s">
        <v>195</v>
      </c>
      <c r="B47" s="195">
        <v>2</v>
      </c>
      <c r="C47" s="203">
        <v>7.3529411764705873E-3</v>
      </c>
      <c r="D47" s="196">
        <v>2</v>
      </c>
      <c r="E47" s="203">
        <v>1.3605442176870748E-2</v>
      </c>
      <c r="F47" s="196">
        <v>0</v>
      </c>
      <c r="G47" s="203">
        <v>0</v>
      </c>
      <c r="H47" s="196">
        <v>0</v>
      </c>
      <c r="I47" s="206">
        <v>0</v>
      </c>
      <c r="J47" s="265"/>
    </row>
    <row r="48" spans="1:10" ht="24">
      <c r="A48" s="200" t="s">
        <v>156</v>
      </c>
      <c r="B48" s="195">
        <v>2</v>
      </c>
      <c r="C48" s="203">
        <v>7.3529411764705873E-3</v>
      </c>
      <c r="D48" s="196">
        <v>0</v>
      </c>
      <c r="E48" s="203">
        <v>0</v>
      </c>
      <c r="F48" s="196">
        <v>2</v>
      </c>
      <c r="G48" s="203">
        <v>2.2222222222222223E-2</v>
      </c>
      <c r="H48" s="196">
        <v>0</v>
      </c>
      <c r="I48" s="206">
        <v>0</v>
      </c>
      <c r="J48" s="265"/>
    </row>
    <row r="49" spans="1:10">
      <c r="A49" s="200" t="s">
        <v>150</v>
      </c>
      <c r="B49" s="195">
        <v>2</v>
      </c>
      <c r="C49" s="203">
        <v>7.3529411764705873E-3</v>
      </c>
      <c r="D49" s="196">
        <v>1</v>
      </c>
      <c r="E49" s="203">
        <v>6.8027210884353739E-3</v>
      </c>
      <c r="F49" s="196">
        <v>1</v>
      </c>
      <c r="G49" s="203">
        <v>1.1111111111111112E-2</v>
      </c>
      <c r="H49" s="196">
        <v>0</v>
      </c>
      <c r="I49" s="206">
        <v>0</v>
      </c>
      <c r="J49" s="265"/>
    </row>
    <row r="50" spans="1:10">
      <c r="A50" s="200" t="s">
        <v>344</v>
      </c>
      <c r="B50" s="195">
        <v>1</v>
      </c>
      <c r="C50" s="203">
        <v>3.6764705882352936E-3</v>
      </c>
      <c r="D50" s="196">
        <v>0</v>
      </c>
      <c r="E50" s="203">
        <v>0</v>
      </c>
      <c r="F50" s="196">
        <v>0</v>
      </c>
      <c r="G50" s="203">
        <v>0</v>
      </c>
      <c r="H50" s="196">
        <v>1</v>
      </c>
      <c r="I50" s="206">
        <v>2.8571428571428571E-2</v>
      </c>
      <c r="J50" s="265"/>
    </row>
    <row r="51" spans="1:10">
      <c r="A51" s="200" t="s">
        <v>337</v>
      </c>
      <c r="B51" s="195">
        <v>1</v>
      </c>
      <c r="C51" s="203">
        <v>3.6764705882352936E-3</v>
      </c>
      <c r="D51" s="196">
        <v>0</v>
      </c>
      <c r="E51" s="203">
        <v>0</v>
      </c>
      <c r="F51" s="196">
        <v>0</v>
      </c>
      <c r="G51" s="203">
        <v>0</v>
      </c>
      <c r="H51" s="196">
        <v>1</v>
      </c>
      <c r="I51" s="206">
        <v>2.8571428571428571E-2</v>
      </c>
      <c r="J51" s="265"/>
    </row>
    <row r="52" spans="1:10" ht="24">
      <c r="A52" s="200" t="s">
        <v>293</v>
      </c>
      <c r="B52" s="195">
        <v>1</v>
      </c>
      <c r="C52" s="203">
        <v>3.6764705882352936E-3</v>
      </c>
      <c r="D52" s="196">
        <v>1</v>
      </c>
      <c r="E52" s="203">
        <v>6.8027210884353739E-3</v>
      </c>
      <c r="F52" s="196">
        <v>0</v>
      </c>
      <c r="G52" s="203">
        <v>0</v>
      </c>
      <c r="H52" s="196">
        <v>0</v>
      </c>
      <c r="I52" s="206">
        <v>0</v>
      </c>
      <c r="J52" s="265"/>
    </row>
    <row r="53" spans="1:10">
      <c r="A53" s="200" t="s">
        <v>273</v>
      </c>
      <c r="B53" s="195">
        <v>1</v>
      </c>
      <c r="C53" s="203">
        <v>3.6764705882352936E-3</v>
      </c>
      <c r="D53" s="196">
        <v>0</v>
      </c>
      <c r="E53" s="203">
        <v>0</v>
      </c>
      <c r="F53" s="196">
        <v>1</v>
      </c>
      <c r="G53" s="203">
        <v>1.1111111111111112E-2</v>
      </c>
      <c r="H53" s="196">
        <v>0</v>
      </c>
      <c r="I53" s="206">
        <v>0</v>
      </c>
      <c r="J53" s="265"/>
    </row>
    <row r="54" spans="1:10" ht="24">
      <c r="A54" s="200" t="s">
        <v>269</v>
      </c>
      <c r="B54" s="195">
        <v>1</v>
      </c>
      <c r="C54" s="203">
        <v>3.6764705882352936E-3</v>
      </c>
      <c r="D54" s="196">
        <v>0</v>
      </c>
      <c r="E54" s="203">
        <v>0</v>
      </c>
      <c r="F54" s="196">
        <v>1</v>
      </c>
      <c r="G54" s="203">
        <v>1.1111111111111112E-2</v>
      </c>
      <c r="H54" s="196">
        <v>0</v>
      </c>
      <c r="I54" s="206">
        <v>0</v>
      </c>
      <c r="J54" s="265"/>
    </row>
    <row r="55" spans="1:10">
      <c r="A55" s="200" t="s">
        <v>261</v>
      </c>
      <c r="B55" s="195">
        <v>1</v>
      </c>
      <c r="C55" s="203">
        <v>3.6764705882352936E-3</v>
      </c>
      <c r="D55" s="196">
        <v>1</v>
      </c>
      <c r="E55" s="203">
        <v>6.8027210884353739E-3</v>
      </c>
      <c r="F55" s="196">
        <v>0</v>
      </c>
      <c r="G55" s="203">
        <v>0</v>
      </c>
      <c r="H55" s="196">
        <v>0</v>
      </c>
      <c r="I55" s="206">
        <v>0</v>
      </c>
      <c r="J55" s="265"/>
    </row>
    <row r="56" spans="1:10">
      <c r="A56" s="200" t="s">
        <v>259</v>
      </c>
      <c r="B56" s="195">
        <v>1</v>
      </c>
      <c r="C56" s="203">
        <v>3.6764705882352936E-3</v>
      </c>
      <c r="D56" s="196">
        <v>1</v>
      </c>
      <c r="E56" s="203">
        <v>6.8027210884353739E-3</v>
      </c>
      <c r="F56" s="196">
        <v>0</v>
      </c>
      <c r="G56" s="203">
        <v>0</v>
      </c>
      <c r="H56" s="196">
        <v>0</v>
      </c>
      <c r="I56" s="206">
        <v>0</v>
      </c>
      <c r="J56" s="265"/>
    </row>
    <row r="57" spans="1:10">
      <c r="A57" s="200" t="s">
        <v>250</v>
      </c>
      <c r="B57" s="195">
        <v>1</v>
      </c>
      <c r="C57" s="203">
        <v>3.6764705882352936E-3</v>
      </c>
      <c r="D57" s="196">
        <v>1</v>
      </c>
      <c r="E57" s="203">
        <v>6.8027210884353739E-3</v>
      </c>
      <c r="F57" s="196">
        <v>0</v>
      </c>
      <c r="G57" s="203">
        <v>0</v>
      </c>
      <c r="H57" s="196">
        <v>0</v>
      </c>
      <c r="I57" s="206">
        <v>0</v>
      </c>
      <c r="J57" s="265"/>
    </row>
    <row r="58" spans="1:10">
      <c r="A58" s="200" t="s">
        <v>243</v>
      </c>
      <c r="B58" s="195">
        <v>1</v>
      </c>
      <c r="C58" s="203">
        <v>3.6764705882352936E-3</v>
      </c>
      <c r="D58" s="196">
        <v>1</v>
      </c>
      <c r="E58" s="203">
        <v>6.8027210884353739E-3</v>
      </c>
      <c r="F58" s="196">
        <v>0</v>
      </c>
      <c r="G58" s="203">
        <v>0</v>
      </c>
      <c r="H58" s="196">
        <v>0</v>
      </c>
      <c r="I58" s="206">
        <v>0</v>
      </c>
      <c r="J58" s="265"/>
    </row>
    <row r="59" spans="1:10">
      <c r="A59" s="200" t="s">
        <v>242</v>
      </c>
      <c r="B59" s="195">
        <v>1</v>
      </c>
      <c r="C59" s="203">
        <v>3.6764705882352936E-3</v>
      </c>
      <c r="D59" s="196">
        <v>1</v>
      </c>
      <c r="E59" s="203">
        <v>6.8027210884353739E-3</v>
      </c>
      <c r="F59" s="196">
        <v>0</v>
      </c>
      <c r="G59" s="203">
        <v>0</v>
      </c>
      <c r="H59" s="196">
        <v>0</v>
      </c>
      <c r="I59" s="206">
        <v>0</v>
      </c>
      <c r="J59" s="265"/>
    </row>
    <row r="60" spans="1:10" ht="24">
      <c r="A60" s="200" t="s">
        <v>239</v>
      </c>
      <c r="B60" s="195">
        <v>1</v>
      </c>
      <c r="C60" s="203">
        <v>3.6764705882352936E-3</v>
      </c>
      <c r="D60" s="196">
        <v>1</v>
      </c>
      <c r="E60" s="203">
        <v>6.8027210884353739E-3</v>
      </c>
      <c r="F60" s="196">
        <v>0</v>
      </c>
      <c r="G60" s="203">
        <v>0</v>
      </c>
      <c r="H60" s="196">
        <v>0</v>
      </c>
      <c r="I60" s="206">
        <v>0</v>
      </c>
      <c r="J60" s="265"/>
    </row>
    <row r="61" spans="1:10">
      <c r="A61" s="200" t="s">
        <v>233</v>
      </c>
      <c r="B61" s="195">
        <v>1</v>
      </c>
      <c r="C61" s="203">
        <v>3.6764705882352936E-3</v>
      </c>
      <c r="D61" s="196">
        <v>1</v>
      </c>
      <c r="E61" s="203">
        <v>6.8027210884353739E-3</v>
      </c>
      <c r="F61" s="196">
        <v>0</v>
      </c>
      <c r="G61" s="203">
        <v>0</v>
      </c>
      <c r="H61" s="196">
        <v>0</v>
      </c>
      <c r="I61" s="206">
        <v>0</v>
      </c>
      <c r="J61" s="265"/>
    </row>
    <row r="62" spans="1:10">
      <c r="A62" s="200" t="s">
        <v>221</v>
      </c>
      <c r="B62" s="195">
        <v>1</v>
      </c>
      <c r="C62" s="203">
        <v>3.6764705882352936E-3</v>
      </c>
      <c r="D62" s="196">
        <v>0</v>
      </c>
      <c r="E62" s="203">
        <v>0</v>
      </c>
      <c r="F62" s="196">
        <v>1</v>
      </c>
      <c r="G62" s="203">
        <v>1.1111111111111112E-2</v>
      </c>
      <c r="H62" s="196">
        <v>0</v>
      </c>
      <c r="I62" s="206">
        <v>0</v>
      </c>
      <c r="J62" s="265"/>
    </row>
    <row r="63" spans="1:10">
      <c r="A63" s="200" t="s">
        <v>372</v>
      </c>
      <c r="B63" s="195">
        <v>1</v>
      </c>
      <c r="C63" s="203">
        <v>3.6764705882352936E-3</v>
      </c>
      <c r="D63" s="196">
        <v>0</v>
      </c>
      <c r="E63" s="203">
        <v>0</v>
      </c>
      <c r="F63" s="196">
        <v>0</v>
      </c>
      <c r="G63" s="203">
        <v>0</v>
      </c>
      <c r="H63" s="196">
        <v>1</v>
      </c>
      <c r="I63" s="206">
        <v>2.8571428571428571E-2</v>
      </c>
      <c r="J63" s="265"/>
    </row>
    <row r="64" spans="1:10">
      <c r="A64" s="200" t="s">
        <v>204</v>
      </c>
      <c r="B64" s="195">
        <v>1</v>
      </c>
      <c r="C64" s="203">
        <v>3.6764705882352936E-3</v>
      </c>
      <c r="D64" s="196">
        <v>0</v>
      </c>
      <c r="E64" s="203">
        <v>0</v>
      </c>
      <c r="F64" s="196">
        <v>1</v>
      </c>
      <c r="G64" s="203">
        <v>1.1111111111111112E-2</v>
      </c>
      <c r="H64" s="196">
        <v>0</v>
      </c>
      <c r="I64" s="206">
        <v>0</v>
      </c>
      <c r="J64" s="265"/>
    </row>
    <row r="65" spans="1:10">
      <c r="A65" s="200" t="s">
        <v>198</v>
      </c>
      <c r="B65" s="195">
        <v>1</v>
      </c>
      <c r="C65" s="203">
        <v>3.6764705882352936E-3</v>
      </c>
      <c r="D65" s="196">
        <v>1</v>
      </c>
      <c r="E65" s="203">
        <v>6.8027210884353739E-3</v>
      </c>
      <c r="F65" s="196">
        <v>0</v>
      </c>
      <c r="G65" s="203">
        <v>0</v>
      </c>
      <c r="H65" s="196">
        <v>0</v>
      </c>
      <c r="I65" s="206">
        <v>0</v>
      </c>
      <c r="J65" s="265"/>
    </row>
    <row r="66" spans="1:10">
      <c r="A66" s="200" t="s">
        <v>193</v>
      </c>
      <c r="B66" s="195">
        <v>1</v>
      </c>
      <c r="C66" s="203">
        <v>3.6764705882352936E-3</v>
      </c>
      <c r="D66" s="196">
        <v>1</v>
      </c>
      <c r="E66" s="203">
        <v>6.8027210884353739E-3</v>
      </c>
      <c r="F66" s="196">
        <v>0</v>
      </c>
      <c r="G66" s="203">
        <v>0</v>
      </c>
      <c r="H66" s="196">
        <v>0</v>
      </c>
      <c r="I66" s="206">
        <v>0</v>
      </c>
      <c r="J66" s="265"/>
    </row>
    <row r="67" spans="1:10">
      <c r="A67" s="200" t="s">
        <v>178</v>
      </c>
      <c r="B67" s="195">
        <v>1</v>
      </c>
      <c r="C67" s="203">
        <v>3.6764705882352936E-3</v>
      </c>
      <c r="D67" s="196">
        <v>1</v>
      </c>
      <c r="E67" s="203">
        <v>6.8027210884353739E-3</v>
      </c>
      <c r="F67" s="196">
        <v>0</v>
      </c>
      <c r="G67" s="203">
        <v>0</v>
      </c>
      <c r="H67" s="196">
        <v>0</v>
      </c>
      <c r="I67" s="206">
        <v>0</v>
      </c>
      <c r="J67" s="265"/>
    </row>
    <row r="68" spans="1:10">
      <c r="A68" s="200" t="s">
        <v>148</v>
      </c>
      <c r="B68" s="195">
        <v>1</v>
      </c>
      <c r="C68" s="203">
        <v>3.6764705882352936E-3</v>
      </c>
      <c r="D68" s="196">
        <v>0</v>
      </c>
      <c r="E68" s="203">
        <v>0</v>
      </c>
      <c r="F68" s="196">
        <v>1</v>
      </c>
      <c r="G68" s="203">
        <v>1.1111111111111112E-2</v>
      </c>
      <c r="H68" s="196">
        <v>0</v>
      </c>
      <c r="I68" s="206">
        <v>0</v>
      </c>
      <c r="J68" s="265"/>
    </row>
    <row r="69" spans="1:10">
      <c r="A69" s="200" t="s">
        <v>145</v>
      </c>
      <c r="B69" s="195">
        <v>1</v>
      </c>
      <c r="C69" s="203">
        <v>3.6764705882352936E-3</v>
      </c>
      <c r="D69" s="196">
        <v>1</v>
      </c>
      <c r="E69" s="203">
        <v>6.8027210884353739E-3</v>
      </c>
      <c r="F69" s="196">
        <v>0</v>
      </c>
      <c r="G69" s="203">
        <v>0</v>
      </c>
      <c r="H69" s="196">
        <v>0</v>
      </c>
      <c r="I69" s="206">
        <v>0</v>
      </c>
      <c r="J69" s="265"/>
    </row>
    <row r="70" spans="1:10">
      <c r="A70" s="200" t="s">
        <v>144</v>
      </c>
      <c r="B70" s="195">
        <v>1</v>
      </c>
      <c r="C70" s="203">
        <v>3.6764705882352936E-3</v>
      </c>
      <c r="D70" s="196">
        <v>0</v>
      </c>
      <c r="E70" s="203">
        <v>0</v>
      </c>
      <c r="F70" s="196">
        <v>1</v>
      </c>
      <c r="G70" s="203">
        <v>1.1111111111111112E-2</v>
      </c>
      <c r="H70" s="196">
        <v>0</v>
      </c>
      <c r="I70" s="206">
        <v>0</v>
      </c>
      <c r="J70" s="265"/>
    </row>
    <row r="71" spans="1:10">
      <c r="A71" s="200" t="s">
        <v>135</v>
      </c>
      <c r="B71" s="195">
        <v>1</v>
      </c>
      <c r="C71" s="203">
        <v>3.6764705882352936E-3</v>
      </c>
      <c r="D71" s="196">
        <v>0</v>
      </c>
      <c r="E71" s="203">
        <v>0</v>
      </c>
      <c r="F71" s="196">
        <v>1</v>
      </c>
      <c r="G71" s="203">
        <v>1.1111111111111112E-2</v>
      </c>
      <c r="H71" s="196">
        <v>0</v>
      </c>
      <c r="I71" s="206">
        <v>0</v>
      </c>
      <c r="J71" s="265"/>
    </row>
    <row r="72" spans="1:10">
      <c r="A72" s="200" t="s">
        <v>119</v>
      </c>
      <c r="B72" s="195">
        <v>1</v>
      </c>
      <c r="C72" s="203">
        <v>3.6764705882352936E-3</v>
      </c>
      <c r="D72" s="196">
        <v>1</v>
      </c>
      <c r="E72" s="203">
        <v>6.8027210884353739E-3</v>
      </c>
      <c r="F72" s="196">
        <v>0</v>
      </c>
      <c r="G72" s="203">
        <v>0</v>
      </c>
      <c r="H72" s="196">
        <v>0</v>
      </c>
      <c r="I72" s="206">
        <v>0</v>
      </c>
      <c r="J72" s="265"/>
    </row>
    <row r="73" spans="1:10">
      <c r="A73" s="200" t="s">
        <v>89</v>
      </c>
      <c r="B73" s="195">
        <v>1</v>
      </c>
      <c r="C73" s="203">
        <v>3.6764705882352936E-3</v>
      </c>
      <c r="D73" s="196">
        <v>0</v>
      </c>
      <c r="E73" s="203">
        <v>0</v>
      </c>
      <c r="F73" s="196">
        <v>1</v>
      </c>
      <c r="G73" s="203">
        <v>1.1111111111111112E-2</v>
      </c>
      <c r="H73" s="196">
        <v>0</v>
      </c>
      <c r="I73" s="206">
        <v>0</v>
      </c>
      <c r="J73" s="265"/>
    </row>
    <row r="74" spans="1:10">
      <c r="A74" s="200" t="s">
        <v>75</v>
      </c>
      <c r="B74" s="195">
        <v>1</v>
      </c>
      <c r="C74" s="203">
        <v>3.6764705882352936E-3</v>
      </c>
      <c r="D74" s="196">
        <v>1</v>
      </c>
      <c r="E74" s="203">
        <v>6.8027210884353739E-3</v>
      </c>
      <c r="F74" s="196">
        <v>0</v>
      </c>
      <c r="G74" s="203">
        <v>0</v>
      </c>
      <c r="H74" s="196">
        <v>0</v>
      </c>
      <c r="I74" s="206">
        <v>0</v>
      </c>
      <c r="J74" s="265"/>
    </row>
    <row r="75" spans="1:10">
      <c r="A75" s="200" t="s">
        <v>49</v>
      </c>
      <c r="B75" s="195">
        <v>1</v>
      </c>
      <c r="C75" s="203">
        <v>3.6764705882352936E-3</v>
      </c>
      <c r="D75" s="196">
        <v>1</v>
      </c>
      <c r="E75" s="203">
        <v>6.8027210884353739E-3</v>
      </c>
      <c r="F75" s="196">
        <v>0</v>
      </c>
      <c r="G75" s="203">
        <v>0</v>
      </c>
      <c r="H75" s="196">
        <v>0</v>
      </c>
      <c r="I75" s="206">
        <v>0</v>
      </c>
      <c r="J75" s="265"/>
    </row>
    <row r="76" spans="1:10">
      <c r="A76" s="200" t="s">
        <v>48</v>
      </c>
      <c r="B76" s="195">
        <v>1</v>
      </c>
      <c r="C76" s="203">
        <v>3.6764705882352936E-3</v>
      </c>
      <c r="D76" s="196">
        <v>0</v>
      </c>
      <c r="E76" s="203">
        <v>0</v>
      </c>
      <c r="F76" s="196">
        <v>1</v>
      </c>
      <c r="G76" s="203">
        <v>1.1111111111111112E-2</v>
      </c>
      <c r="H76" s="196">
        <v>0</v>
      </c>
      <c r="I76" s="206">
        <v>0</v>
      </c>
      <c r="J76" s="265"/>
    </row>
    <row r="77" spans="1:10" ht="15" thickBot="1">
      <c r="A77" s="201" t="s">
        <v>26</v>
      </c>
      <c r="B77" s="197">
        <v>1</v>
      </c>
      <c r="C77" s="204">
        <v>3.6764705882352936E-3</v>
      </c>
      <c r="D77" s="198">
        <v>1</v>
      </c>
      <c r="E77" s="204">
        <v>6.8027210884353739E-3</v>
      </c>
      <c r="F77" s="198">
        <v>0</v>
      </c>
      <c r="G77" s="204">
        <v>0</v>
      </c>
      <c r="H77" s="198">
        <v>0</v>
      </c>
      <c r="I77" s="207">
        <v>0</v>
      </c>
      <c r="J77" s="265"/>
    </row>
    <row r="78" spans="1:10" ht="15.75" thickTop="1" thickBot="1">
      <c r="A78" s="144" t="s">
        <v>18</v>
      </c>
      <c r="B78" s="145">
        <v>272</v>
      </c>
      <c r="C78" s="146">
        <v>1</v>
      </c>
      <c r="D78" s="147">
        <v>147</v>
      </c>
      <c r="E78" s="146">
        <v>1</v>
      </c>
      <c r="F78" s="147">
        <v>90</v>
      </c>
      <c r="G78" s="146">
        <v>1</v>
      </c>
      <c r="H78" s="147">
        <v>35</v>
      </c>
      <c r="I78" s="148">
        <v>1</v>
      </c>
      <c r="J78" s="265"/>
    </row>
    <row r="79" spans="1:10" ht="15" thickTop="1">
      <c r="B79" s="256"/>
      <c r="C79" s="256"/>
      <c r="D79" s="256"/>
      <c r="E79" s="256"/>
      <c r="F79" s="256"/>
      <c r="G79" s="256"/>
      <c r="H79" s="256"/>
      <c r="I79" s="256"/>
    </row>
  </sheetData>
  <sortState ref="A5:I77">
    <sortCondition descending="1" ref="B5:B77"/>
  </sortState>
  <mergeCells count="7">
    <mergeCell ref="A1:I1"/>
    <mergeCell ref="D3:E3"/>
    <mergeCell ref="F3:G3"/>
    <mergeCell ref="H3:I3"/>
    <mergeCell ref="A2:A4"/>
    <mergeCell ref="B2:C3"/>
    <mergeCell ref="D2:I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3"/>
  <sheetViews>
    <sheetView topLeftCell="A43" workbookViewId="0">
      <selection activeCell="A53" sqref="A53:XFD53"/>
    </sheetView>
  </sheetViews>
  <sheetFormatPr defaultRowHeight="14.25"/>
  <cols>
    <col min="1" max="1" width="43.875" customWidth="1"/>
  </cols>
  <sheetData>
    <row r="1" spans="1:10" ht="48" customHeight="1" thickBot="1">
      <c r="A1" s="314" t="s">
        <v>359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8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8"/>
    </row>
    <row r="4" spans="1:10" ht="24.75" thickBot="1">
      <c r="A4" s="310"/>
      <c r="B4" s="141" t="s">
        <v>19</v>
      </c>
      <c r="C4" s="142" t="s">
        <v>399</v>
      </c>
      <c r="D4" s="142" t="s">
        <v>19</v>
      </c>
      <c r="E4" s="142" t="s">
        <v>399</v>
      </c>
      <c r="F4" s="142" t="s">
        <v>19</v>
      </c>
      <c r="G4" s="142" t="s">
        <v>399</v>
      </c>
      <c r="H4" s="142" t="s">
        <v>19</v>
      </c>
      <c r="I4" s="143" t="s">
        <v>399</v>
      </c>
      <c r="J4" s="18"/>
    </row>
    <row r="5" spans="1:10" ht="15" thickTop="1">
      <c r="A5" s="230" t="s">
        <v>208</v>
      </c>
      <c r="B5" s="224">
        <v>23</v>
      </c>
      <c r="C5" s="233">
        <v>0.116751269035533</v>
      </c>
      <c r="D5" s="225">
        <v>9</v>
      </c>
      <c r="E5" s="233">
        <v>7.9646017699115043E-2</v>
      </c>
      <c r="F5" s="225">
        <v>11</v>
      </c>
      <c r="G5" s="233">
        <v>0.22</v>
      </c>
      <c r="H5" s="225">
        <v>3</v>
      </c>
      <c r="I5" s="236">
        <v>8.8235294117647065E-2</v>
      </c>
      <c r="J5" s="266"/>
    </row>
    <row r="6" spans="1:10">
      <c r="A6" s="231" t="s">
        <v>218</v>
      </c>
      <c r="B6" s="226">
        <v>14</v>
      </c>
      <c r="C6" s="234">
        <v>7.1065989847715741E-2</v>
      </c>
      <c r="D6" s="227">
        <v>4</v>
      </c>
      <c r="E6" s="234">
        <v>3.5398230088495575E-2</v>
      </c>
      <c r="F6" s="227">
        <v>5</v>
      </c>
      <c r="G6" s="234">
        <v>0.1</v>
      </c>
      <c r="H6" s="227">
        <v>5</v>
      </c>
      <c r="I6" s="237">
        <v>0.14705882352941177</v>
      </c>
      <c r="J6" s="266"/>
    </row>
    <row r="7" spans="1:10">
      <c r="A7" s="231" t="s">
        <v>201</v>
      </c>
      <c r="B7" s="226">
        <v>13</v>
      </c>
      <c r="C7" s="234">
        <v>6.5989847715736044E-2</v>
      </c>
      <c r="D7" s="227">
        <v>7</v>
      </c>
      <c r="E7" s="234">
        <v>6.1946902654867256E-2</v>
      </c>
      <c r="F7" s="227">
        <v>1</v>
      </c>
      <c r="G7" s="234">
        <v>0.02</v>
      </c>
      <c r="H7" s="227">
        <v>5</v>
      </c>
      <c r="I7" s="237">
        <v>0.14705882352941177</v>
      </c>
      <c r="J7" s="266"/>
    </row>
    <row r="8" spans="1:10">
      <c r="A8" s="231" t="s">
        <v>177</v>
      </c>
      <c r="B8" s="226">
        <v>12</v>
      </c>
      <c r="C8" s="234">
        <v>6.0913705583756347E-2</v>
      </c>
      <c r="D8" s="227">
        <v>10</v>
      </c>
      <c r="E8" s="234">
        <v>8.8495575221238937E-2</v>
      </c>
      <c r="F8" s="227">
        <v>2</v>
      </c>
      <c r="G8" s="234">
        <v>0.04</v>
      </c>
      <c r="H8" s="227">
        <v>0</v>
      </c>
      <c r="I8" s="237">
        <v>0</v>
      </c>
      <c r="J8" s="266"/>
    </row>
    <row r="9" spans="1:10" ht="24">
      <c r="A9" s="231" t="s">
        <v>348</v>
      </c>
      <c r="B9" s="226">
        <v>9</v>
      </c>
      <c r="C9" s="234">
        <v>4.5685279187817257E-2</v>
      </c>
      <c r="D9" s="227">
        <v>6</v>
      </c>
      <c r="E9" s="234">
        <v>5.3097345132743362E-2</v>
      </c>
      <c r="F9" s="227">
        <v>3</v>
      </c>
      <c r="G9" s="234">
        <v>0.06</v>
      </c>
      <c r="H9" s="227">
        <v>0</v>
      </c>
      <c r="I9" s="237">
        <v>0</v>
      </c>
      <c r="J9" s="266"/>
    </row>
    <row r="10" spans="1:10">
      <c r="A10" s="231" t="s">
        <v>248</v>
      </c>
      <c r="B10" s="226">
        <v>8</v>
      </c>
      <c r="C10" s="234">
        <v>4.060913705583756E-2</v>
      </c>
      <c r="D10" s="227">
        <v>6</v>
      </c>
      <c r="E10" s="234">
        <v>5.3097345132743362E-2</v>
      </c>
      <c r="F10" s="227">
        <v>2</v>
      </c>
      <c r="G10" s="234">
        <v>0.04</v>
      </c>
      <c r="H10" s="227">
        <v>0</v>
      </c>
      <c r="I10" s="237">
        <v>0</v>
      </c>
      <c r="J10" s="266"/>
    </row>
    <row r="11" spans="1:10">
      <c r="A11" s="231" t="s">
        <v>340</v>
      </c>
      <c r="B11" s="226">
        <v>7</v>
      </c>
      <c r="C11" s="234">
        <v>3.553299492385787E-2</v>
      </c>
      <c r="D11" s="227">
        <v>7</v>
      </c>
      <c r="E11" s="234">
        <v>6.1946902654867256E-2</v>
      </c>
      <c r="F11" s="227">
        <v>0</v>
      </c>
      <c r="G11" s="234">
        <v>0</v>
      </c>
      <c r="H11" s="227">
        <v>0</v>
      </c>
      <c r="I11" s="237">
        <v>0</v>
      </c>
      <c r="J11" s="266"/>
    </row>
    <row r="12" spans="1:10">
      <c r="A12" s="231" t="s">
        <v>325</v>
      </c>
      <c r="B12" s="226">
        <v>7</v>
      </c>
      <c r="C12" s="234">
        <v>3.553299492385787E-2</v>
      </c>
      <c r="D12" s="227">
        <v>7</v>
      </c>
      <c r="E12" s="234">
        <v>6.1946902654867256E-2</v>
      </c>
      <c r="F12" s="227">
        <v>0</v>
      </c>
      <c r="G12" s="234">
        <v>0</v>
      </c>
      <c r="H12" s="227">
        <v>0</v>
      </c>
      <c r="I12" s="237">
        <v>0</v>
      </c>
      <c r="J12" s="266"/>
    </row>
    <row r="13" spans="1:10">
      <c r="A13" s="231" t="s">
        <v>149</v>
      </c>
      <c r="B13" s="226">
        <v>7</v>
      </c>
      <c r="C13" s="234">
        <v>3.553299492385787E-2</v>
      </c>
      <c r="D13" s="227">
        <v>3</v>
      </c>
      <c r="E13" s="234">
        <v>2.6548672566371681E-2</v>
      </c>
      <c r="F13" s="227">
        <v>4</v>
      </c>
      <c r="G13" s="234">
        <v>0.08</v>
      </c>
      <c r="H13" s="227">
        <v>0</v>
      </c>
      <c r="I13" s="237">
        <v>0</v>
      </c>
      <c r="J13" s="266"/>
    </row>
    <row r="14" spans="1:10">
      <c r="A14" s="231" t="s">
        <v>187</v>
      </c>
      <c r="B14" s="226">
        <v>6</v>
      </c>
      <c r="C14" s="234">
        <v>3.0456852791878174E-2</v>
      </c>
      <c r="D14" s="227">
        <v>6</v>
      </c>
      <c r="E14" s="234">
        <v>5.3097345132743362E-2</v>
      </c>
      <c r="F14" s="227">
        <v>0</v>
      </c>
      <c r="G14" s="234">
        <v>0</v>
      </c>
      <c r="H14" s="227">
        <v>0</v>
      </c>
      <c r="I14" s="237">
        <v>0</v>
      </c>
      <c r="J14" s="266"/>
    </row>
    <row r="15" spans="1:10" ht="24">
      <c r="A15" s="231" t="s">
        <v>336</v>
      </c>
      <c r="B15" s="226">
        <v>5</v>
      </c>
      <c r="C15" s="234">
        <v>2.5380710659898477E-2</v>
      </c>
      <c r="D15" s="227">
        <v>1</v>
      </c>
      <c r="E15" s="234">
        <v>8.8495575221238937E-3</v>
      </c>
      <c r="F15" s="227">
        <v>0</v>
      </c>
      <c r="G15" s="234">
        <v>0</v>
      </c>
      <c r="H15" s="227">
        <v>4</v>
      </c>
      <c r="I15" s="237">
        <v>0.1176470588235294</v>
      </c>
      <c r="J15" s="266"/>
    </row>
    <row r="16" spans="1:10">
      <c r="A16" s="231" t="s">
        <v>330</v>
      </c>
      <c r="B16" s="226">
        <v>5</v>
      </c>
      <c r="C16" s="234">
        <v>2.5380710659898477E-2</v>
      </c>
      <c r="D16" s="227">
        <v>2</v>
      </c>
      <c r="E16" s="234">
        <v>1.7699115044247787E-2</v>
      </c>
      <c r="F16" s="227">
        <v>3</v>
      </c>
      <c r="G16" s="234">
        <v>0.06</v>
      </c>
      <c r="H16" s="227">
        <v>0</v>
      </c>
      <c r="I16" s="237">
        <v>0</v>
      </c>
      <c r="J16" s="266"/>
    </row>
    <row r="17" spans="1:10">
      <c r="A17" s="231" t="s">
        <v>318</v>
      </c>
      <c r="B17" s="226">
        <v>5</v>
      </c>
      <c r="C17" s="234">
        <v>2.5380710659898477E-2</v>
      </c>
      <c r="D17" s="227">
        <v>3</v>
      </c>
      <c r="E17" s="234">
        <v>2.6548672566371681E-2</v>
      </c>
      <c r="F17" s="227">
        <v>1</v>
      </c>
      <c r="G17" s="234">
        <v>0.02</v>
      </c>
      <c r="H17" s="227">
        <v>1</v>
      </c>
      <c r="I17" s="237">
        <v>2.9411764705882349E-2</v>
      </c>
      <c r="J17" s="266"/>
    </row>
    <row r="18" spans="1:10">
      <c r="A18" s="231" t="s">
        <v>192</v>
      </c>
      <c r="B18" s="226">
        <v>5</v>
      </c>
      <c r="C18" s="234">
        <v>2.5380710659898477E-2</v>
      </c>
      <c r="D18" s="227">
        <v>1</v>
      </c>
      <c r="E18" s="234">
        <v>8.8495575221238937E-3</v>
      </c>
      <c r="F18" s="227">
        <v>1</v>
      </c>
      <c r="G18" s="234">
        <v>0.02</v>
      </c>
      <c r="H18" s="227">
        <v>3</v>
      </c>
      <c r="I18" s="237">
        <v>8.8235294117647065E-2</v>
      </c>
      <c r="J18" s="266"/>
    </row>
    <row r="19" spans="1:10">
      <c r="A19" s="231" t="s">
        <v>347</v>
      </c>
      <c r="B19" s="226">
        <v>4</v>
      </c>
      <c r="C19" s="234">
        <v>2.030456852791878E-2</v>
      </c>
      <c r="D19" s="227">
        <v>0</v>
      </c>
      <c r="E19" s="234">
        <v>0</v>
      </c>
      <c r="F19" s="227">
        <v>3</v>
      </c>
      <c r="G19" s="234">
        <v>0.06</v>
      </c>
      <c r="H19" s="227">
        <v>1</v>
      </c>
      <c r="I19" s="237">
        <v>2.9411764705882349E-2</v>
      </c>
      <c r="J19" s="266"/>
    </row>
    <row r="20" spans="1:10">
      <c r="A20" s="231" t="s">
        <v>281</v>
      </c>
      <c r="B20" s="226">
        <v>4</v>
      </c>
      <c r="C20" s="234">
        <v>2.030456852791878E-2</v>
      </c>
      <c r="D20" s="227">
        <v>2</v>
      </c>
      <c r="E20" s="234">
        <v>1.7699115044247787E-2</v>
      </c>
      <c r="F20" s="227">
        <v>2</v>
      </c>
      <c r="G20" s="234">
        <v>0.04</v>
      </c>
      <c r="H20" s="227">
        <v>0</v>
      </c>
      <c r="I20" s="237">
        <v>0</v>
      </c>
      <c r="J20" s="266"/>
    </row>
    <row r="21" spans="1:10">
      <c r="A21" s="231" t="s">
        <v>264</v>
      </c>
      <c r="B21" s="226">
        <v>3</v>
      </c>
      <c r="C21" s="234">
        <v>1.5228426395939087E-2</v>
      </c>
      <c r="D21" s="227">
        <v>1</v>
      </c>
      <c r="E21" s="234">
        <v>8.8495575221238937E-3</v>
      </c>
      <c r="F21" s="227">
        <v>1</v>
      </c>
      <c r="G21" s="234">
        <v>0.02</v>
      </c>
      <c r="H21" s="227">
        <v>1</v>
      </c>
      <c r="I21" s="237">
        <v>2.9411764705882349E-2</v>
      </c>
      <c r="J21" s="266"/>
    </row>
    <row r="22" spans="1:10">
      <c r="A22" s="231" t="s">
        <v>255</v>
      </c>
      <c r="B22" s="226">
        <v>3</v>
      </c>
      <c r="C22" s="234">
        <v>1.5228426395939087E-2</v>
      </c>
      <c r="D22" s="227">
        <v>2</v>
      </c>
      <c r="E22" s="234">
        <v>1.7699115044247787E-2</v>
      </c>
      <c r="F22" s="227">
        <v>1</v>
      </c>
      <c r="G22" s="234">
        <v>0.02</v>
      </c>
      <c r="H22" s="227">
        <v>0</v>
      </c>
      <c r="I22" s="237">
        <v>0</v>
      </c>
      <c r="J22" s="266"/>
    </row>
    <row r="23" spans="1:10">
      <c r="A23" s="231" t="s">
        <v>240</v>
      </c>
      <c r="B23" s="226">
        <v>3</v>
      </c>
      <c r="C23" s="234">
        <v>1.5228426395939087E-2</v>
      </c>
      <c r="D23" s="227">
        <v>3</v>
      </c>
      <c r="E23" s="234">
        <v>2.6548672566371681E-2</v>
      </c>
      <c r="F23" s="227">
        <v>0</v>
      </c>
      <c r="G23" s="234">
        <v>0</v>
      </c>
      <c r="H23" s="227">
        <v>0</v>
      </c>
      <c r="I23" s="237">
        <v>0</v>
      </c>
      <c r="J23" s="266"/>
    </row>
    <row r="24" spans="1:10">
      <c r="A24" s="231" t="s">
        <v>231</v>
      </c>
      <c r="B24" s="226">
        <v>3</v>
      </c>
      <c r="C24" s="234">
        <v>1.5228426395939087E-2</v>
      </c>
      <c r="D24" s="227">
        <v>0</v>
      </c>
      <c r="E24" s="234">
        <v>0</v>
      </c>
      <c r="F24" s="227">
        <v>3</v>
      </c>
      <c r="G24" s="234">
        <v>0.06</v>
      </c>
      <c r="H24" s="227">
        <v>0</v>
      </c>
      <c r="I24" s="237">
        <v>0</v>
      </c>
      <c r="J24" s="266"/>
    </row>
    <row r="25" spans="1:10" ht="24">
      <c r="A25" s="231" t="s">
        <v>225</v>
      </c>
      <c r="B25" s="226">
        <v>3</v>
      </c>
      <c r="C25" s="234">
        <v>1.5228426395939087E-2</v>
      </c>
      <c r="D25" s="227">
        <v>2</v>
      </c>
      <c r="E25" s="234">
        <v>1.7699115044247787E-2</v>
      </c>
      <c r="F25" s="227">
        <v>1</v>
      </c>
      <c r="G25" s="234">
        <v>0.02</v>
      </c>
      <c r="H25" s="227">
        <v>0</v>
      </c>
      <c r="I25" s="237">
        <v>0</v>
      </c>
      <c r="J25" s="266"/>
    </row>
    <row r="26" spans="1:10">
      <c r="A26" s="231" t="s">
        <v>158</v>
      </c>
      <c r="B26" s="226">
        <v>3</v>
      </c>
      <c r="C26" s="234">
        <v>1.5228426395939087E-2</v>
      </c>
      <c r="D26" s="227">
        <v>2</v>
      </c>
      <c r="E26" s="234">
        <v>1.7699115044247787E-2</v>
      </c>
      <c r="F26" s="227">
        <v>0</v>
      </c>
      <c r="G26" s="234">
        <v>0</v>
      </c>
      <c r="H26" s="227">
        <v>1</v>
      </c>
      <c r="I26" s="237">
        <v>2.9411764705882349E-2</v>
      </c>
      <c r="J26" s="266"/>
    </row>
    <row r="27" spans="1:10">
      <c r="A27" s="231" t="s">
        <v>334</v>
      </c>
      <c r="B27" s="226">
        <v>2</v>
      </c>
      <c r="C27" s="234">
        <v>1.015228426395939E-2</v>
      </c>
      <c r="D27" s="227">
        <v>2</v>
      </c>
      <c r="E27" s="234">
        <v>1.7699115044247787E-2</v>
      </c>
      <c r="F27" s="227">
        <v>0</v>
      </c>
      <c r="G27" s="234">
        <v>0</v>
      </c>
      <c r="H27" s="227">
        <v>0</v>
      </c>
      <c r="I27" s="237">
        <v>0</v>
      </c>
      <c r="J27" s="266"/>
    </row>
    <row r="28" spans="1:10" ht="24">
      <c r="A28" s="231" t="s">
        <v>293</v>
      </c>
      <c r="B28" s="226">
        <v>2</v>
      </c>
      <c r="C28" s="234">
        <v>1.015228426395939E-2</v>
      </c>
      <c r="D28" s="227">
        <v>1</v>
      </c>
      <c r="E28" s="234">
        <v>8.8495575221238937E-3</v>
      </c>
      <c r="F28" s="227">
        <v>0</v>
      </c>
      <c r="G28" s="234">
        <v>0</v>
      </c>
      <c r="H28" s="227">
        <v>1</v>
      </c>
      <c r="I28" s="237">
        <v>2.9411764705882349E-2</v>
      </c>
      <c r="J28" s="266"/>
    </row>
    <row r="29" spans="1:10">
      <c r="A29" s="231" t="s">
        <v>286</v>
      </c>
      <c r="B29" s="226">
        <v>2</v>
      </c>
      <c r="C29" s="234">
        <v>1.015228426395939E-2</v>
      </c>
      <c r="D29" s="227">
        <v>1</v>
      </c>
      <c r="E29" s="234">
        <v>8.8495575221238937E-3</v>
      </c>
      <c r="F29" s="227">
        <v>0</v>
      </c>
      <c r="G29" s="234">
        <v>0</v>
      </c>
      <c r="H29" s="227">
        <v>1</v>
      </c>
      <c r="I29" s="237">
        <v>2.9411764705882349E-2</v>
      </c>
      <c r="J29" s="266"/>
    </row>
    <row r="30" spans="1:10">
      <c r="A30" s="231" t="s">
        <v>259</v>
      </c>
      <c r="B30" s="226">
        <v>2</v>
      </c>
      <c r="C30" s="234">
        <v>1.015228426395939E-2</v>
      </c>
      <c r="D30" s="227">
        <v>2</v>
      </c>
      <c r="E30" s="234">
        <v>1.7699115044247787E-2</v>
      </c>
      <c r="F30" s="227">
        <v>0</v>
      </c>
      <c r="G30" s="234">
        <v>0</v>
      </c>
      <c r="H30" s="227">
        <v>0</v>
      </c>
      <c r="I30" s="237">
        <v>0</v>
      </c>
      <c r="J30" s="266"/>
    </row>
    <row r="31" spans="1:10">
      <c r="A31" s="231" t="s">
        <v>244</v>
      </c>
      <c r="B31" s="226">
        <v>2</v>
      </c>
      <c r="C31" s="234">
        <v>1.015228426395939E-2</v>
      </c>
      <c r="D31" s="227">
        <v>0</v>
      </c>
      <c r="E31" s="234">
        <v>0</v>
      </c>
      <c r="F31" s="227">
        <v>0</v>
      </c>
      <c r="G31" s="234">
        <v>0</v>
      </c>
      <c r="H31" s="227">
        <v>2</v>
      </c>
      <c r="I31" s="237">
        <v>5.8823529411764698E-2</v>
      </c>
      <c r="J31" s="266"/>
    </row>
    <row r="32" spans="1:10">
      <c r="A32" s="231" t="s">
        <v>242</v>
      </c>
      <c r="B32" s="226">
        <v>2</v>
      </c>
      <c r="C32" s="234">
        <v>1.015228426395939E-2</v>
      </c>
      <c r="D32" s="227">
        <v>2</v>
      </c>
      <c r="E32" s="234">
        <v>1.7699115044247787E-2</v>
      </c>
      <c r="F32" s="227">
        <v>0</v>
      </c>
      <c r="G32" s="234">
        <v>0</v>
      </c>
      <c r="H32" s="227">
        <v>0</v>
      </c>
      <c r="I32" s="237">
        <v>0</v>
      </c>
      <c r="J32" s="266"/>
    </row>
    <row r="33" spans="1:10">
      <c r="A33" s="231" t="s">
        <v>233</v>
      </c>
      <c r="B33" s="226">
        <v>2</v>
      </c>
      <c r="C33" s="234">
        <v>1.015228426395939E-2</v>
      </c>
      <c r="D33" s="227">
        <v>2</v>
      </c>
      <c r="E33" s="234">
        <v>1.7699115044247787E-2</v>
      </c>
      <c r="F33" s="227">
        <v>0</v>
      </c>
      <c r="G33" s="234">
        <v>0</v>
      </c>
      <c r="H33" s="227">
        <v>0</v>
      </c>
      <c r="I33" s="237">
        <v>0</v>
      </c>
      <c r="J33" s="266"/>
    </row>
    <row r="34" spans="1:10">
      <c r="A34" s="231" t="s">
        <v>226</v>
      </c>
      <c r="B34" s="226">
        <v>2</v>
      </c>
      <c r="C34" s="234">
        <v>1.015228426395939E-2</v>
      </c>
      <c r="D34" s="227">
        <v>2</v>
      </c>
      <c r="E34" s="234">
        <v>1.7699115044247787E-2</v>
      </c>
      <c r="F34" s="227">
        <v>0</v>
      </c>
      <c r="G34" s="234">
        <v>0</v>
      </c>
      <c r="H34" s="227">
        <v>0</v>
      </c>
      <c r="I34" s="237">
        <v>0</v>
      </c>
      <c r="J34" s="266"/>
    </row>
    <row r="35" spans="1:10">
      <c r="A35" s="231" t="s">
        <v>162</v>
      </c>
      <c r="B35" s="226">
        <v>2</v>
      </c>
      <c r="C35" s="234">
        <v>1.015228426395939E-2</v>
      </c>
      <c r="D35" s="227">
        <v>0</v>
      </c>
      <c r="E35" s="234">
        <v>0</v>
      </c>
      <c r="F35" s="227">
        <v>0</v>
      </c>
      <c r="G35" s="234">
        <v>0</v>
      </c>
      <c r="H35" s="227">
        <v>2</v>
      </c>
      <c r="I35" s="237">
        <v>5.8823529411764698E-2</v>
      </c>
      <c r="J35" s="266"/>
    </row>
    <row r="36" spans="1:10">
      <c r="A36" s="231" t="s">
        <v>85</v>
      </c>
      <c r="B36" s="226">
        <v>2</v>
      </c>
      <c r="C36" s="234">
        <v>1.015228426395939E-2</v>
      </c>
      <c r="D36" s="227">
        <v>1</v>
      </c>
      <c r="E36" s="234">
        <v>8.8495575221238937E-3</v>
      </c>
      <c r="F36" s="227">
        <v>1</v>
      </c>
      <c r="G36" s="234">
        <v>0.02</v>
      </c>
      <c r="H36" s="227">
        <v>0</v>
      </c>
      <c r="I36" s="237">
        <v>0</v>
      </c>
      <c r="J36" s="266"/>
    </row>
    <row r="37" spans="1:10">
      <c r="A37" s="231" t="s">
        <v>341</v>
      </c>
      <c r="B37" s="226">
        <v>1</v>
      </c>
      <c r="C37" s="234">
        <v>5.076142131979695E-3</v>
      </c>
      <c r="D37" s="227">
        <v>0</v>
      </c>
      <c r="E37" s="234">
        <v>0</v>
      </c>
      <c r="F37" s="227">
        <v>1</v>
      </c>
      <c r="G37" s="234">
        <v>0.02</v>
      </c>
      <c r="H37" s="227">
        <v>0</v>
      </c>
      <c r="I37" s="237">
        <v>0</v>
      </c>
      <c r="J37" s="266"/>
    </row>
    <row r="38" spans="1:10">
      <c r="A38" s="231" t="s">
        <v>316</v>
      </c>
      <c r="B38" s="226">
        <v>1</v>
      </c>
      <c r="C38" s="234">
        <v>5.076142131979695E-3</v>
      </c>
      <c r="D38" s="227">
        <v>1</v>
      </c>
      <c r="E38" s="234">
        <v>8.8495575221238937E-3</v>
      </c>
      <c r="F38" s="227">
        <v>0</v>
      </c>
      <c r="G38" s="234">
        <v>0</v>
      </c>
      <c r="H38" s="227">
        <v>0</v>
      </c>
      <c r="I38" s="237">
        <v>0</v>
      </c>
      <c r="J38" s="266"/>
    </row>
    <row r="39" spans="1:10">
      <c r="A39" s="231" t="s">
        <v>313</v>
      </c>
      <c r="B39" s="226">
        <v>1</v>
      </c>
      <c r="C39" s="234">
        <v>5.076142131979695E-3</v>
      </c>
      <c r="D39" s="227">
        <v>0</v>
      </c>
      <c r="E39" s="234">
        <v>0</v>
      </c>
      <c r="F39" s="227">
        <v>1</v>
      </c>
      <c r="G39" s="234">
        <v>0.02</v>
      </c>
      <c r="H39" s="227">
        <v>0</v>
      </c>
      <c r="I39" s="237">
        <v>0</v>
      </c>
      <c r="J39" s="266"/>
    </row>
    <row r="40" spans="1:10">
      <c r="A40" s="231" t="s">
        <v>280</v>
      </c>
      <c r="B40" s="226">
        <v>1</v>
      </c>
      <c r="C40" s="234">
        <v>5.076142131979695E-3</v>
      </c>
      <c r="D40" s="227">
        <v>1</v>
      </c>
      <c r="E40" s="234">
        <v>8.8495575221238937E-3</v>
      </c>
      <c r="F40" s="227">
        <v>0</v>
      </c>
      <c r="G40" s="234">
        <v>0</v>
      </c>
      <c r="H40" s="227">
        <v>0</v>
      </c>
      <c r="I40" s="237">
        <v>0</v>
      </c>
      <c r="J40" s="266"/>
    </row>
    <row r="41" spans="1:10">
      <c r="A41" s="231" t="s">
        <v>223</v>
      </c>
      <c r="B41" s="226">
        <v>1</v>
      </c>
      <c r="C41" s="234">
        <v>5.076142131979695E-3</v>
      </c>
      <c r="D41" s="227">
        <v>0</v>
      </c>
      <c r="E41" s="234">
        <v>0</v>
      </c>
      <c r="F41" s="227">
        <v>0</v>
      </c>
      <c r="G41" s="234">
        <v>0</v>
      </c>
      <c r="H41" s="227">
        <v>1</v>
      </c>
      <c r="I41" s="237">
        <v>2.9411764705882349E-2</v>
      </c>
      <c r="J41" s="266"/>
    </row>
    <row r="42" spans="1:10">
      <c r="A42" s="231" t="s">
        <v>202</v>
      </c>
      <c r="B42" s="226">
        <v>1</v>
      </c>
      <c r="C42" s="234">
        <v>5.076142131979695E-3</v>
      </c>
      <c r="D42" s="227">
        <v>0</v>
      </c>
      <c r="E42" s="234">
        <v>0</v>
      </c>
      <c r="F42" s="227">
        <v>1</v>
      </c>
      <c r="G42" s="234">
        <v>0.02</v>
      </c>
      <c r="H42" s="227">
        <v>0</v>
      </c>
      <c r="I42" s="237">
        <v>0</v>
      </c>
      <c r="J42" s="266"/>
    </row>
    <row r="43" spans="1:10">
      <c r="A43" s="231" t="s">
        <v>195</v>
      </c>
      <c r="B43" s="226">
        <v>1</v>
      </c>
      <c r="C43" s="234">
        <v>5.076142131979695E-3</v>
      </c>
      <c r="D43" s="227">
        <v>0</v>
      </c>
      <c r="E43" s="234">
        <v>0</v>
      </c>
      <c r="F43" s="227">
        <v>0</v>
      </c>
      <c r="G43" s="234">
        <v>0</v>
      </c>
      <c r="H43" s="227">
        <v>1</v>
      </c>
      <c r="I43" s="237">
        <v>2.9411764705882349E-2</v>
      </c>
      <c r="J43" s="266"/>
    </row>
    <row r="44" spans="1:10">
      <c r="A44" s="231" t="s">
        <v>189</v>
      </c>
      <c r="B44" s="226">
        <v>1</v>
      </c>
      <c r="C44" s="234">
        <v>5.076142131979695E-3</v>
      </c>
      <c r="D44" s="227">
        <v>1</v>
      </c>
      <c r="E44" s="234">
        <v>8.8495575221238937E-3</v>
      </c>
      <c r="F44" s="227">
        <v>0</v>
      </c>
      <c r="G44" s="234">
        <v>0</v>
      </c>
      <c r="H44" s="227">
        <v>0</v>
      </c>
      <c r="I44" s="237">
        <v>0</v>
      </c>
      <c r="J44" s="266"/>
    </row>
    <row r="45" spans="1:10">
      <c r="A45" s="231" t="s">
        <v>152</v>
      </c>
      <c r="B45" s="226">
        <v>1</v>
      </c>
      <c r="C45" s="234">
        <v>5.076142131979695E-3</v>
      </c>
      <c r="D45" s="227">
        <v>0</v>
      </c>
      <c r="E45" s="234">
        <v>0</v>
      </c>
      <c r="F45" s="227">
        <v>0</v>
      </c>
      <c r="G45" s="234">
        <v>0</v>
      </c>
      <c r="H45" s="227">
        <v>1</v>
      </c>
      <c r="I45" s="237">
        <v>2.9411764705882349E-2</v>
      </c>
      <c r="J45" s="266"/>
    </row>
    <row r="46" spans="1:10" ht="24">
      <c r="A46" s="231" t="s">
        <v>142</v>
      </c>
      <c r="B46" s="226">
        <v>1</v>
      </c>
      <c r="C46" s="234">
        <v>5.076142131979695E-3</v>
      </c>
      <c r="D46" s="227">
        <v>1</v>
      </c>
      <c r="E46" s="234">
        <v>8.8495575221238937E-3</v>
      </c>
      <c r="F46" s="227">
        <v>0</v>
      </c>
      <c r="G46" s="234">
        <v>0</v>
      </c>
      <c r="H46" s="227">
        <v>0</v>
      </c>
      <c r="I46" s="237">
        <v>0</v>
      </c>
      <c r="J46" s="266"/>
    </row>
    <row r="47" spans="1:10">
      <c r="A47" s="231" t="s">
        <v>91</v>
      </c>
      <c r="B47" s="226">
        <v>1</v>
      </c>
      <c r="C47" s="234">
        <v>5.076142131979695E-3</v>
      </c>
      <c r="D47" s="227">
        <v>0</v>
      </c>
      <c r="E47" s="234">
        <v>0</v>
      </c>
      <c r="F47" s="227">
        <v>1</v>
      </c>
      <c r="G47" s="234">
        <v>0.02</v>
      </c>
      <c r="H47" s="227">
        <v>0</v>
      </c>
      <c r="I47" s="237">
        <v>0</v>
      </c>
      <c r="J47" s="266"/>
    </row>
    <row r="48" spans="1:10">
      <c r="A48" s="231" t="s">
        <v>54</v>
      </c>
      <c r="B48" s="226">
        <v>1</v>
      </c>
      <c r="C48" s="234">
        <v>5.076142131979695E-3</v>
      </c>
      <c r="D48" s="227">
        <v>0</v>
      </c>
      <c r="E48" s="234">
        <v>0</v>
      </c>
      <c r="F48" s="227">
        <v>0</v>
      </c>
      <c r="G48" s="234">
        <v>0</v>
      </c>
      <c r="H48" s="227">
        <v>1</v>
      </c>
      <c r="I48" s="237">
        <v>2.9411764705882349E-2</v>
      </c>
      <c r="J48" s="266"/>
    </row>
    <row r="49" spans="1:10">
      <c r="A49" s="231" t="s">
        <v>39</v>
      </c>
      <c r="B49" s="226">
        <v>1</v>
      </c>
      <c r="C49" s="234">
        <v>5.076142131979695E-3</v>
      </c>
      <c r="D49" s="227">
        <v>1</v>
      </c>
      <c r="E49" s="234">
        <v>8.8495575221238937E-3</v>
      </c>
      <c r="F49" s="227">
        <v>0</v>
      </c>
      <c r="G49" s="234">
        <v>0</v>
      </c>
      <c r="H49" s="227">
        <v>0</v>
      </c>
      <c r="I49" s="237">
        <v>0</v>
      </c>
      <c r="J49" s="266"/>
    </row>
    <row r="50" spans="1:10">
      <c r="A50" s="231" t="s">
        <v>30</v>
      </c>
      <c r="B50" s="226">
        <v>1</v>
      </c>
      <c r="C50" s="234">
        <v>5.076142131979695E-3</v>
      </c>
      <c r="D50" s="227">
        <v>0</v>
      </c>
      <c r="E50" s="234">
        <v>0</v>
      </c>
      <c r="F50" s="227">
        <v>1</v>
      </c>
      <c r="G50" s="234">
        <v>0.02</v>
      </c>
      <c r="H50" s="227">
        <v>0</v>
      </c>
      <c r="I50" s="237">
        <v>0</v>
      </c>
      <c r="J50" s="266"/>
    </row>
    <row r="51" spans="1:10" ht="15" thickBot="1">
      <c r="A51" s="232" t="s">
        <v>369</v>
      </c>
      <c r="B51" s="228">
        <v>11</v>
      </c>
      <c r="C51" s="235">
        <v>5.5837563451776651E-2</v>
      </c>
      <c r="D51" s="229">
        <v>11</v>
      </c>
      <c r="E51" s="235">
        <v>9.7345132743362831E-2</v>
      </c>
      <c r="F51" s="229">
        <v>0</v>
      </c>
      <c r="G51" s="235">
        <v>0</v>
      </c>
      <c r="H51" s="229">
        <v>0</v>
      </c>
      <c r="I51" s="238">
        <v>0</v>
      </c>
      <c r="J51" s="266"/>
    </row>
    <row r="52" spans="1:10" ht="15.75" thickTop="1" thickBot="1">
      <c r="A52" s="144" t="s">
        <v>18</v>
      </c>
      <c r="B52" s="145">
        <v>197</v>
      </c>
      <c r="C52" s="146">
        <v>1</v>
      </c>
      <c r="D52" s="147">
        <v>113</v>
      </c>
      <c r="E52" s="146">
        <v>1</v>
      </c>
      <c r="F52" s="147">
        <v>50</v>
      </c>
      <c r="G52" s="146">
        <v>1</v>
      </c>
      <c r="H52" s="147">
        <v>34</v>
      </c>
      <c r="I52" s="148">
        <v>1</v>
      </c>
      <c r="J52" s="266"/>
    </row>
    <row r="53" spans="1:10" ht="15" thickTop="1">
      <c r="B53" s="256"/>
      <c r="C53" s="256"/>
      <c r="D53" s="256"/>
      <c r="E53" s="256"/>
      <c r="F53" s="256"/>
      <c r="G53" s="256"/>
      <c r="H53" s="256"/>
      <c r="I53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3"/>
  <sheetViews>
    <sheetView topLeftCell="A64" workbookViewId="0">
      <selection activeCell="A73" sqref="A73:XFD73"/>
    </sheetView>
  </sheetViews>
  <sheetFormatPr defaultRowHeight="14.25"/>
  <cols>
    <col min="1" max="1" width="43.25" customWidth="1"/>
  </cols>
  <sheetData>
    <row r="1" spans="1:10" ht="59.25" customHeight="1" thickBot="1">
      <c r="A1" s="314" t="s">
        <v>360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208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208"/>
    </row>
    <row r="4" spans="1:10" ht="24.75" thickBot="1">
      <c r="A4" s="310"/>
      <c r="B4" s="141" t="s">
        <v>19</v>
      </c>
      <c r="C4" s="142" t="s">
        <v>399</v>
      </c>
      <c r="D4" s="142" t="s">
        <v>19</v>
      </c>
      <c r="E4" s="142" t="s">
        <v>399</v>
      </c>
      <c r="F4" s="142" t="s">
        <v>19</v>
      </c>
      <c r="G4" s="142" t="s">
        <v>399</v>
      </c>
      <c r="H4" s="142" t="s">
        <v>19</v>
      </c>
      <c r="I4" s="143" t="s">
        <v>399</v>
      </c>
      <c r="J4" s="208"/>
    </row>
    <row r="5" spans="1:10" ht="15" thickTop="1">
      <c r="A5" s="215" t="s">
        <v>208</v>
      </c>
      <c r="B5" s="209">
        <v>50</v>
      </c>
      <c r="C5" s="218">
        <v>0.20833333333333337</v>
      </c>
      <c r="D5" s="210">
        <v>29</v>
      </c>
      <c r="E5" s="218">
        <v>0.27619047619047621</v>
      </c>
      <c r="F5" s="210">
        <v>12</v>
      </c>
      <c r="G5" s="218">
        <v>0.14634146341463414</v>
      </c>
      <c r="H5" s="210">
        <v>9</v>
      </c>
      <c r="I5" s="221">
        <v>0.169811320754717</v>
      </c>
      <c r="J5" s="267"/>
    </row>
    <row r="6" spans="1:10">
      <c r="A6" s="216" t="s">
        <v>177</v>
      </c>
      <c r="B6" s="211">
        <v>22</v>
      </c>
      <c r="C6" s="219">
        <v>9.166666666666666E-2</v>
      </c>
      <c r="D6" s="212">
        <v>13</v>
      </c>
      <c r="E6" s="219">
        <v>0.12380952380952381</v>
      </c>
      <c r="F6" s="212">
        <v>7</v>
      </c>
      <c r="G6" s="219">
        <v>8.5365853658536592E-2</v>
      </c>
      <c r="H6" s="212">
        <v>2</v>
      </c>
      <c r="I6" s="222">
        <v>3.7735849056603772E-2</v>
      </c>
      <c r="J6" s="267"/>
    </row>
    <row r="7" spans="1:10">
      <c r="A7" s="216" t="s">
        <v>149</v>
      </c>
      <c r="B7" s="211">
        <v>22</v>
      </c>
      <c r="C7" s="219">
        <v>9.166666666666666E-2</v>
      </c>
      <c r="D7" s="212">
        <v>21</v>
      </c>
      <c r="E7" s="219">
        <v>0.2</v>
      </c>
      <c r="F7" s="212">
        <v>0</v>
      </c>
      <c r="G7" s="219">
        <v>0</v>
      </c>
      <c r="H7" s="212">
        <v>1</v>
      </c>
      <c r="I7" s="222">
        <v>1.8867924528301886E-2</v>
      </c>
      <c r="J7" s="267"/>
    </row>
    <row r="8" spans="1:10" ht="24">
      <c r="A8" s="216" t="s">
        <v>348</v>
      </c>
      <c r="B8" s="211">
        <v>15</v>
      </c>
      <c r="C8" s="219">
        <v>6.25E-2</v>
      </c>
      <c r="D8" s="212">
        <v>0</v>
      </c>
      <c r="E8" s="219">
        <v>0</v>
      </c>
      <c r="F8" s="212">
        <v>14</v>
      </c>
      <c r="G8" s="219">
        <v>0.17073170731707318</v>
      </c>
      <c r="H8" s="212">
        <v>1</v>
      </c>
      <c r="I8" s="222">
        <v>1.8867924528301886E-2</v>
      </c>
      <c r="J8" s="267"/>
    </row>
    <row r="9" spans="1:10">
      <c r="A9" s="216" t="s">
        <v>218</v>
      </c>
      <c r="B9" s="211">
        <v>14</v>
      </c>
      <c r="C9" s="219">
        <v>5.8333333333333327E-2</v>
      </c>
      <c r="D9" s="212">
        <v>7</v>
      </c>
      <c r="E9" s="219">
        <v>6.6666666666666666E-2</v>
      </c>
      <c r="F9" s="212">
        <v>7</v>
      </c>
      <c r="G9" s="219">
        <v>8.5365853658536592E-2</v>
      </c>
      <c r="H9" s="212">
        <v>0</v>
      </c>
      <c r="I9" s="222">
        <v>0</v>
      </c>
      <c r="J9" s="267"/>
    </row>
    <row r="10" spans="1:10" ht="24">
      <c r="A10" s="216" t="s">
        <v>333</v>
      </c>
      <c r="B10" s="211">
        <v>6</v>
      </c>
      <c r="C10" s="219">
        <v>2.5000000000000001E-2</v>
      </c>
      <c r="D10" s="212">
        <v>5</v>
      </c>
      <c r="E10" s="219">
        <v>4.7619047619047616E-2</v>
      </c>
      <c r="F10" s="212">
        <v>1</v>
      </c>
      <c r="G10" s="219">
        <v>1.2195121951219513E-2</v>
      </c>
      <c r="H10" s="212">
        <v>0</v>
      </c>
      <c r="I10" s="222">
        <v>0</v>
      </c>
      <c r="J10" s="267"/>
    </row>
    <row r="11" spans="1:10">
      <c r="A11" s="216" t="s">
        <v>325</v>
      </c>
      <c r="B11" s="211">
        <v>5</v>
      </c>
      <c r="C11" s="219">
        <v>2.0833333333333329E-2</v>
      </c>
      <c r="D11" s="212">
        <v>3</v>
      </c>
      <c r="E11" s="219">
        <v>2.8571428571428571E-2</v>
      </c>
      <c r="F11" s="212">
        <v>1</v>
      </c>
      <c r="G11" s="219">
        <v>1.2195121951219513E-2</v>
      </c>
      <c r="H11" s="212">
        <v>1</v>
      </c>
      <c r="I11" s="222">
        <v>1.8867924528301886E-2</v>
      </c>
      <c r="J11" s="267"/>
    </row>
    <row r="12" spans="1:10" ht="24">
      <c r="A12" s="216" t="s">
        <v>184</v>
      </c>
      <c r="B12" s="211">
        <v>5</v>
      </c>
      <c r="C12" s="219">
        <v>2.0833333333333329E-2</v>
      </c>
      <c r="D12" s="212">
        <v>0</v>
      </c>
      <c r="E12" s="219">
        <v>0</v>
      </c>
      <c r="F12" s="212">
        <v>0</v>
      </c>
      <c r="G12" s="219">
        <v>0</v>
      </c>
      <c r="H12" s="212">
        <v>5</v>
      </c>
      <c r="I12" s="222">
        <v>9.4339622641509441E-2</v>
      </c>
      <c r="J12" s="267"/>
    </row>
    <row r="13" spans="1:10" ht="24">
      <c r="A13" s="216" t="s">
        <v>76</v>
      </c>
      <c r="B13" s="211">
        <v>5</v>
      </c>
      <c r="C13" s="219">
        <v>2.0833333333333329E-2</v>
      </c>
      <c r="D13" s="212">
        <v>0</v>
      </c>
      <c r="E13" s="219">
        <v>0</v>
      </c>
      <c r="F13" s="212">
        <v>5</v>
      </c>
      <c r="G13" s="219">
        <v>6.097560975609756E-2</v>
      </c>
      <c r="H13" s="212">
        <v>0</v>
      </c>
      <c r="I13" s="222">
        <v>0</v>
      </c>
      <c r="J13" s="267"/>
    </row>
    <row r="14" spans="1:10">
      <c r="A14" s="216" t="s">
        <v>340</v>
      </c>
      <c r="B14" s="211">
        <v>4</v>
      </c>
      <c r="C14" s="219">
        <v>1.6666666666666666E-2</v>
      </c>
      <c r="D14" s="212">
        <v>1</v>
      </c>
      <c r="E14" s="219">
        <v>9.5238095238095247E-3</v>
      </c>
      <c r="F14" s="212">
        <v>2</v>
      </c>
      <c r="G14" s="219">
        <v>2.4390243902439025E-2</v>
      </c>
      <c r="H14" s="212">
        <v>1</v>
      </c>
      <c r="I14" s="222">
        <v>1.8867924528301886E-2</v>
      </c>
      <c r="J14" s="267"/>
    </row>
    <row r="15" spans="1:10">
      <c r="A15" s="216" t="s">
        <v>192</v>
      </c>
      <c r="B15" s="211">
        <v>4</v>
      </c>
      <c r="C15" s="219">
        <v>1.6666666666666666E-2</v>
      </c>
      <c r="D15" s="212">
        <v>1</v>
      </c>
      <c r="E15" s="219">
        <v>9.5238095238095247E-3</v>
      </c>
      <c r="F15" s="212">
        <v>2</v>
      </c>
      <c r="G15" s="219">
        <v>2.4390243902439025E-2</v>
      </c>
      <c r="H15" s="212">
        <v>1</v>
      </c>
      <c r="I15" s="222">
        <v>1.8867924528301886E-2</v>
      </c>
      <c r="J15" s="267"/>
    </row>
    <row r="16" spans="1:10" ht="24">
      <c r="A16" s="216" t="s">
        <v>92</v>
      </c>
      <c r="B16" s="211">
        <v>4</v>
      </c>
      <c r="C16" s="219">
        <v>1.6666666666666666E-2</v>
      </c>
      <c r="D16" s="212">
        <v>0</v>
      </c>
      <c r="E16" s="219">
        <v>0</v>
      </c>
      <c r="F16" s="212">
        <v>4</v>
      </c>
      <c r="G16" s="219">
        <v>4.878048780487805E-2</v>
      </c>
      <c r="H16" s="212">
        <v>0</v>
      </c>
      <c r="I16" s="222">
        <v>0</v>
      </c>
      <c r="J16" s="267"/>
    </row>
    <row r="17" spans="1:10" ht="24">
      <c r="A17" s="216" t="s">
        <v>336</v>
      </c>
      <c r="B17" s="211">
        <v>3</v>
      </c>
      <c r="C17" s="219">
        <v>1.2500000000000001E-2</v>
      </c>
      <c r="D17" s="212">
        <v>0</v>
      </c>
      <c r="E17" s="219">
        <v>0</v>
      </c>
      <c r="F17" s="212">
        <v>2</v>
      </c>
      <c r="G17" s="219">
        <v>2.4390243902439025E-2</v>
      </c>
      <c r="H17" s="212">
        <v>1</v>
      </c>
      <c r="I17" s="222">
        <v>1.8867924528301886E-2</v>
      </c>
      <c r="J17" s="267"/>
    </row>
    <row r="18" spans="1:10" ht="24">
      <c r="A18" s="216" t="s">
        <v>306</v>
      </c>
      <c r="B18" s="211">
        <v>3</v>
      </c>
      <c r="C18" s="219">
        <v>1.2500000000000001E-2</v>
      </c>
      <c r="D18" s="212">
        <v>0</v>
      </c>
      <c r="E18" s="219">
        <v>0</v>
      </c>
      <c r="F18" s="212">
        <v>0</v>
      </c>
      <c r="G18" s="219">
        <v>0</v>
      </c>
      <c r="H18" s="212">
        <v>3</v>
      </c>
      <c r="I18" s="222">
        <v>5.6603773584905669E-2</v>
      </c>
      <c r="J18" s="267"/>
    </row>
    <row r="19" spans="1:10">
      <c r="A19" s="216" t="s">
        <v>264</v>
      </c>
      <c r="B19" s="211">
        <v>3</v>
      </c>
      <c r="C19" s="219">
        <v>1.2500000000000001E-2</v>
      </c>
      <c r="D19" s="212">
        <v>1</v>
      </c>
      <c r="E19" s="219">
        <v>9.5238095238095247E-3</v>
      </c>
      <c r="F19" s="212">
        <v>0</v>
      </c>
      <c r="G19" s="219">
        <v>0</v>
      </c>
      <c r="H19" s="212">
        <v>2</v>
      </c>
      <c r="I19" s="222">
        <v>3.7735849056603772E-2</v>
      </c>
      <c r="J19" s="267"/>
    </row>
    <row r="20" spans="1:10">
      <c r="A20" s="216" t="s">
        <v>205</v>
      </c>
      <c r="B20" s="211">
        <v>3</v>
      </c>
      <c r="C20" s="219">
        <v>1.2500000000000001E-2</v>
      </c>
      <c r="D20" s="212">
        <v>2</v>
      </c>
      <c r="E20" s="219">
        <v>1.9047619047619049E-2</v>
      </c>
      <c r="F20" s="212">
        <v>0</v>
      </c>
      <c r="G20" s="219">
        <v>0</v>
      </c>
      <c r="H20" s="212">
        <v>1</v>
      </c>
      <c r="I20" s="222">
        <v>1.8867924528301886E-2</v>
      </c>
      <c r="J20" s="267"/>
    </row>
    <row r="21" spans="1:10" ht="24">
      <c r="A21" s="216" t="s">
        <v>171</v>
      </c>
      <c r="B21" s="211">
        <v>3</v>
      </c>
      <c r="C21" s="219">
        <v>1.2500000000000001E-2</v>
      </c>
      <c r="D21" s="212">
        <v>3</v>
      </c>
      <c r="E21" s="219">
        <v>2.8571428571428571E-2</v>
      </c>
      <c r="F21" s="212">
        <v>0</v>
      </c>
      <c r="G21" s="219">
        <v>0</v>
      </c>
      <c r="H21" s="212">
        <v>0</v>
      </c>
      <c r="I21" s="222">
        <v>0</v>
      </c>
      <c r="J21" s="267"/>
    </row>
    <row r="22" spans="1:10">
      <c r="A22" s="216" t="s">
        <v>144</v>
      </c>
      <c r="B22" s="211">
        <v>3</v>
      </c>
      <c r="C22" s="219">
        <v>1.2500000000000001E-2</v>
      </c>
      <c r="D22" s="212">
        <v>0</v>
      </c>
      <c r="E22" s="219">
        <v>0</v>
      </c>
      <c r="F22" s="212">
        <v>3</v>
      </c>
      <c r="G22" s="219">
        <v>3.6585365853658534E-2</v>
      </c>
      <c r="H22" s="212">
        <v>0</v>
      </c>
      <c r="I22" s="222">
        <v>0</v>
      </c>
      <c r="J22" s="267"/>
    </row>
    <row r="23" spans="1:10">
      <c r="A23" s="216" t="s">
        <v>89</v>
      </c>
      <c r="B23" s="211">
        <v>3</v>
      </c>
      <c r="C23" s="219">
        <v>1.2500000000000001E-2</v>
      </c>
      <c r="D23" s="212">
        <v>0</v>
      </c>
      <c r="E23" s="219">
        <v>0</v>
      </c>
      <c r="F23" s="212">
        <v>3</v>
      </c>
      <c r="G23" s="219">
        <v>3.6585365853658534E-2</v>
      </c>
      <c r="H23" s="212">
        <v>0</v>
      </c>
      <c r="I23" s="222">
        <v>0</v>
      </c>
      <c r="J23" s="267"/>
    </row>
    <row r="24" spans="1:10">
      <c r="A24" s="216" t="s">
        <v>78</v>
      </c>
      <c r="B24" s="211">
        <v>3</v>
      </c>
      <c r="C24" s="219">
        <v>1.2500000000000001E-2</v>
      </c>
      <c r="D24" s="212">
        <v>1</v>
      </c>
      <c r="E24" s="219">
        <v>9.5238095238095247E-3</v>
      </c>
      <c r="F24" s="212">
        <v>0</v>
      </c>
      <c r="G24" s="219">
        <v>0</v>
      </c>
      <c r="H24" s="212">
        <v>2</v>
      </c>
      <c r="I24" s="222">
        <v>3.7735849056603772E-2</v>
      </c>
      <c r="J24" s="267"/>
    </row>
    <row r="25" spans="1:10">
      <c r="A25" s="216" t="s">
        <v>339</v>
      </c>
      <c r="B25" s="211">
        <v>2</v>
      </c>
      <c r="C25" s="219">
        <v>8.3333333333333332E-3</v>
      </c>
      <c r="D25" s="212">
        <v>2</v>
      </c>
      <c r="E25" s="219">
        <v>1.9047619047619049E-2</v>
      </c>
      <c r="F25" s="212">
        <v>0</v>
      </c>
      <c r="G25" s="219">
        <v>0</v>
      </c>
      <c r="H25" s="212">
        <v>0</v>
      </c>
      <c r="I25" s="222">
        <v>0</v>
      </c>
      <c r="J25" s="267"/>
    </row>
    <row r="26" spans="1:10">
      <c r="A26" s="216" t="s">
        <v>334</v>
      </c>
      <c r="B26" s="211">
        <v>2</v>
      </c>
      <c r="C26" s="219">
        <v>8.3333333333333332E-3</v>
      </c>
      <c r="D26" s="212">
        <v>0</v>
      </c>
      <c r="E26" s="219">
        <v>0</v>
      </c>
      <c r="F26" s="212">
        <v>0</v>
      </c>
      <c r="G26" s="219">
        <v>0</v>
      </c>
      <c r="H26" s="212">
        <v>2</v>
      </c>
      <c r="I26" s="222">
        <v>3.7735849056603772E-2</v>
      </c>
      <c r="J26" s="267"/>
    </row>
    <row r="27" spans="1:10">
      <c r="A27" s="216" t="s">
        <v>330</v>
      </c>
      <c r="B27" s="211">
        <v>2</v>
      </c>
      <c r="C27" s="219">
        <v>8.3333333333333332E-3</v>
      </c>
      <c r="D27" s="212">
        <v>0</v>
      </c>
      <c r="E27" s="219">
        <v>0</v>
      </c>
      <c r="F27" s="212">
        <v>0</v>
      </c>
      <c r="G27" s="219">
        <v>0</v>
      </c>
      <c r="H27" s="212">
        <v>2</v>
      </c>
      <c r="I27" s="222">
        <v>3.7735849056603772E-2</v>
      </c>
      <c r="J27" s="267"/>
    </row>
    <row r="28" spans="1:10">
      <c r="A28" s="216" t="s">
        <v>318</v>
      </c>
      <c r="B28" s="211">
        <v>2</v>
      </c>
      <c r="C28" s="219">
        <v>8.3333333333333332E-3</v>
      </c>
      <c r="D28" s="212">
        <v>1</v>
      </c>
      <c r="E28" s="219">
        <v>9.5238095238095247E-3</v>
      </c>
      <c r="F28" s="212">
        <v>0</v>
      </c>
      <c r="G28" s="219">
        <v>0</v>
      </c>
      <c r="H28" s="212">
        <v>1</v>
      </c>
      <c r="I28" s="222">
        <v>1.8867924528301886E-2</v>
      </c>
      <c r="J28" s="267"/>
    </row>
    <row r="29" spans="1:10">
      <c r="A29" s="216" t="s">
        <v>317</v>
      </c>
      <c r="B29" s="211">
        <v>2</v>
      </c>
      <c r="C29" s="219">
        <v>8.3333333333333332E-3</v>
      </c>
      <c r="D29" s="212">
        <v>2</v>
      </c>
      <c r="E29" s="219">
        <v>1.9047619047619049E-2</v>
      </c>
      <c r="F29" s="212">
        <v>0</v>
      </c>
      <c r="G29" s="219">
        <v>0</v>
      </c>
      <c r="H29" s="212">
        <v>0</v>
      </c>
      <c r="I29" s="222">
        <v>0</v>
      </c>
      <c r="J29" s="267"/>
    </row>
    <row r="30" spans="1:10" ht="24">
      <c r="A30" s="216" t="s">
        <v>309</v>
      </c>
      <c r="B30" s="211">
        <v>2</v>
      </c>
      <c r="C30" s="219">
        <v>8.3333333333333332E-3</v>
      </c>
      <c r="D30" s="212">
        <v>0</v>
      </c>
      <c r="E30" s="219">
        <v>0</v>
      </c>
      <c r="F30" s="212">
        <v>0</v>
      </c>
      <c r="G30" s="219">
        <v>0</v>
      </c>
      <c r="H30" s="212">
        <v>2</v>
      </c>
      <c r="I30" s="222">
        <v>3.7735849056603772E-2</v>
      </c>
      <c r="J30" s="267"/>
    </row>
    <row r="31" spans="1:10" ht="24">
      <c r="A31" s="216" t="s">
        <v>293</v>
      </c>
      <c r="B31" s="211">
        <v>2</v>
      </c>
      <c r="C31" s="219">
        <v>8.3333333333333332E-3</v>
      </c>
      <c r="D31" s="212">
        <v>0</v>
      </c>
      <c r="E31" s="219">
        <v>0</v>
      </c>
      <c r="F31" s="212">
        <v>0</v>
      </c>
      <c r="G31" s="219">
        <v>0</v>
      </c>
      <c r="H31" s="212">
        <v>2</v>
      </c>
      <c r="I31" s="222">
        <v>3.7735849056603772E-2</v>
      </c>
      <c r="J31" s="267"/>
    </row>
    <row r="32" spans="1:10">
      <c r="A32" s="216" t="s">
        <v>281</v>
      </c>
      <c r="B32" s="211">
        <v>2</v>
      </c>
      <c r="C32" s="219">
        <v>8.3333333333333332E-3</v>
      </c>
      <c r="D32" s="212">
        <v>0</v>
      </c>
      <c r="E32" s="219">
        <v>0</v>
      </c>
      <c r="F32" s="212">
        <v>2</v>
      </c>
      <c r="G32" s="219">
        <v>2.4390243902439025E-2</v>
      </c>
      <c r="H32" s="212">
        <v>0</v>
      </c>
      <c r="I32" s="222">
        <v>0</v>
      </c>
      <c r="J32" s="267"/>
    </row>
    <row r="33" spans="1:10">
      <c r="A33" s="216" t="s">
        <v>280</v>
      </c>
      <c r="B33" s="211">
        <v>2</v>
      </c>
      <c r="C33" s="219">
        <v>8.3333333333333332E-3</v>
      </c>
      <c r="D33" s="212">
        <v>1</v>
      </c>
      <c r="E33" s="219">
        <v>9.5238095238095247E-3</v>
      </c>
      <c r="F33" s="212">
        <v>0</v>
      </c>
      <c r="G33" s="219">
        <v>0</v>
      </c>
      <c r="H33" s="212">
        <v>1</v>
      </c>
      <c r="I33" s="222">
        <v>1.8867924528301886E-2</v>
      </c>
      <c r="J33" s="267"/>
    </row>
    <row r="34" spans="1:10">
      <c r="A34" s="216" t="s">
        <v>221</v>
      </c>
      <c r="B34" s="211">
        <v>2</v>
      </c>
      <c r="C34" s="219">
        <v>8.3333333333333332E-3</v>
      </c>
      <c r="D34" s="212">
        <v>2</v>
      </c>
      <c r="E34" s="219">
        <v>1.9047619047619049E-2</v>
      </c>
      <c r="F34" s="212">
        <v>0</v>
      </c>
      <c r="G34" s="219">
        <v>0</v>
      </c>
      <c r="H34" s="212">
        <v>0</v>
      </c>
      <c r="I34" s="222">
        <v>0</v>
      </c>
      <c r="J34" s="267"/>
    </row>
    <row r="35" spans="1:10">
      <c r="A35" s="216" t="s">
        <v>202</v>
      </c>
      <c r="B35" s="211">
        <v>2</v>
      </c>
      <c r="C35" s="219">
        <v>8.3333333333333332E-3</v>
      </c>
      <c r="D35" s="212">
        <v>0</v>
      </c>
      <c r="E35" s="219">
        <v>0</v>
      </c>
      <c r="F35" s="212">
        <v>2</v>
      </c>
      <c r="G35" s="219">
        <v>2.4390243902439025E-2</v>
      </c>
      <c r="H35" s="212">
        <v>0</v>
      </c>
      <c r="I35" s="222">
        <v>0</v>
      </c>
      <c r="J35" s="267"/>
    </row>
    <row r="36" spans="1:10">
      <c r="A36" s="216" t="s">
        <v>164</v>
      </c>
      <c r="B36" s="211">
        <v>2</v>
      </c>
      <c r="C36" s="219">
        <v>8.3333333333333332E-3</v>
      </c>
      <c r="D36" s="212">
        <v>0</v>
      </c>
      <c r="E36" s="219">
        <v>0</v>
      </c>
      <c r="F36" s="212">
        <v>1</v>
      </c>
      <c r="G36" s="219">
        <v>1.2195121951219513E-2</v>
      </c>
      <c r="H36" s="212">
        <v>1</v>
      </c>
      <c r="I36" s="222">
        <v>1.8867924528301886E-2</v>
      </c>
      <c r="J36" s="267"/>
    </row>
    <row r="37" spans="1:10">
      <c r="A37" s="216" t="s">
        <v>105</v>
      </c>
      <c r="B37" s="211">
        <v>2</v>
      </c>
      <c r="C37" s="219">
        <v>8.3333333333333332E-3</v>
      </c>
      <c r="D37" s="212">
        <v>1</v>
      </c>
      <c r="E37" s="219">
        <v>9.5238095238095247E-3</v>
      </c>
      <c r="F37" s="212">
        <v>1</v>
      </c>
      <c r="G37" s="219">
        <v>1.2195121951219513E-2</v>
      </c>
      <c r="H37" s="212">
        <v>0</v>
      </c>
      <c r="I37" s="222">
        <v>0</v>
      </c>
      <c r="J37" s="267"/>
    </row>
    <row r="38" spans="1:10">
      <c r="A38" s="216" t="s">
        <v>329</v>
      </c>
      <c r="B38" s="211">
        <v>1</v>
      </c>
      <c r="C38" s="219">
        <v>4.1666666666666666E-3</v>
      </c>
      <c r="D38" s="212">
        <v>1</v>
      </c>
      <c r="E38" s="219">
        <v>9.5238095238095247E-3</v>
      </c>
      <c r="F38" s="212">
        <v>0</v>
      </c>
      <c r="G38" s="219">
        <v>0</v>
      </c>
      <c r="H38" s="212">
        <v>0</v>
      </c>
      <c r="I38" s="222">
        <v>0</v>
      </c>
      <c r="J38" s="267"/>
    </row>
    <row r="39" spans="1:10">
      <c r="A39" s="216" t="s">
        <v>328</v>
      </c>
      <c r="B39" s="211">
        <v>1</v>
      </c>
      <c r="C39" s="219">
        <v>4.1666666666666666E-3</v>
      </c>
      <c r="D39" s="212">
        <v>0</v>
      </c>
      <c r="E39" s="219">
        <v>0</v>
      </c>
      <c r="F39" s="212">
        <v>1</v>
      </c>
      <c r="G39" s="219">
        <v>1.2195121951219513E-2</v>
      </c>
      <c r="H39" s="212">
        <v>0</v>
      </c>
      <c r="I39" s="222">
        <v>0</v>
      </c>
      <c r="J39" s="267"/>
    </row>
    <row r="40" spans="1:10">
      <c r="A40" s="216" t="s">
        <v>316</v>
      </c>
      <c r="B40" s="211">
        <v>1</v>
      </c>
      <c r="C40" s="219">
        <v>4.1666666666666666E-3</v>
      </c>
      <c r="D40" s="212">
        <v>0</v>
      </c>
      <c r="E40" s="219">
        <v>0</v>
      </c>
      <c r="F40" s="212">
        <v>1</v>
      </c>
      <c r="G40" s="219">
        <v>1.2195121951219513E-2</v>
      </c>
      <c r="H40" s="212">
        <v>0</v>
      </c>
      <c r="I40" s="222">
        <v>0</v>
      </c>
      <c r="J40" s="267"/>
    </row>
    <row r="41" spans="1:10" ht="24">
      <c r="A41" s="216" t="s">
        <v>300</v>
      </c>
      <c r="B41" s="211">
        <v>1</v>
      </c>
      <c r="C41" s="219">
        <v>4.1666666666666666E-3</v>
      </c>
      <c r="D41" s="212">
        <v>0</v>
      </c>
      <c r="E41" s="219">
        <v>0</v>
      </c>
      <c r="F41" s="212">
        <v>0</v>
      </c>
      <c r="G41" s="219">
        <v>0</v>
      </c>
      <c r="H41" s="212">
        <v>1</v>
      </c>
      <c r="I41" s="222">
        <v>1.8867924528301886E-2</v>
      </c>
      <c r="J41" s="267"/>
    </row>
    <row r="42" spans="1:10">
      <c r="A42" s="216" t="s">
        <v>290</v>
      </c>
      <c r="B42" s="211">
        <v>1</v>
      </c>
      <c r="C42" s="219">
        <v>4.1666666666666666E-3</v>
      </c>
      <c r="D42" s="212">
        <v>0</v>
      </c>
      <c r="E42" s="219">
        <v>0</v>
      </c>
      <c r="F42" s="212">
        <v>0</v>
      </c>
      <c r="G42" s="219">
        <v>0</v>
      </c>
      <c r="H42" s="212">
        <v>1</v>
      </c>
      <c r="I42" s="222">
        <v>1.8867924528301886E-2</v>
      </c>
      <c r="J42" s="267"/>
    </row>
    <row r="43" spans="1:10">
      <c r="A43" s="216" t="s">
        <v>286</v>
      </c>
      <c r="B43" s="211">
        <v>1</v>
      </c>
      <c r="C43" s="219">
        <v>4.1666666666666666E-3</v>
      </c>
      <c r="D43" s="212">
        <v>0</v>
      </c>
      <c r="E43" s="219">
        <v>0</v>
      </c>
      <c r="F43" s="212">
        <v>1</v>
      </c>
      <c r="G43" s="219">
        <v>1.2195121951219513E-2</v>
      </c>
      <c r="H43" s="212">
        <v>0</v>
      </c>
      <c r="I43" s="222">
        <v>0</v>
      </c>
      <c r="J43" s="267"/>
    </row>
    <row r="44" spans="1:10">
      <c r="A44" s="216" t="s">
        <v>282</v>
      </c>
      <c r="B44" s="211">
        <v>1</v>
      </c>
      <c r="C44" s="219">
        <v>4.1666666666666666E-3</v>
      </c>
      <c r="D44" s="212">
        <v>0</v>
      </c>
      <c r="E44" s="219">
        <v>0</v>
      </c>
      <c r="F44" s="212">
        <v>0</v>
      </c>
      <c r="G44" s="219">
        <v>0</v>
      </c>
      <c r="H44" s="212">
        <v>1</v>
      </c>
      <c r="I44" s="222">
        <v>1.8867924528301886E-2</v>
      </c>
      <c r="J44" s="267"/>
    </row>
    <row r="45" spans="1:10">
      <c r="A45" s="216" t="s">
        <v>276</v>
      </c>
      <c r="B45" s="211">
        <v>1</v>
      </c>
      <c r="C45" s="219">
        <v>4.1666666666666666E-3</v>
      </c>
      <c r="D45" s="212">
        <v>0</v>
      </c>
      <c r="E45" s="219">
        <v>0</v>
      </c>
      <c r="F45" s="212">
        <v>0</v>
      </c>
      <c r="G45" s="219">
        <v>0</v>
      </c>
      <c r="H45" s="212">
        <v>1</v>
      </c>
      <c r="I45" s="222">
        <v>1.8867924528301886E-2</v>
      </c>
      <c r="J45" s="267"/>
    </row>
    <row r="46" spans="1:10">
      <c r="A46" s="216" t="s">
        <v>265</v>
      </c>
      <c r="B46" s="211">
        <v>1</v>
      </c>
      <c r="C46" s="219">
        <v>4.1666666666666666E-3</v>
      </c>
      <c r="D46" s="212">
        <v>1</v>
      </c>
      <c r="E46" s="219">
        <v>9.5238095238095247E-3</v>
      </c>
      <c r="F46" s="212">
        <v>0</v>
      </c>
      <c r="G46" s="219">
        <v>0</v>
      </c>
      <c r="H46" s="212">
        <v>0</v>
      </c>
      <c r="I46" s="222">
        <v>0</v>
      </c>
      <c r="J46" s="267"/>
    </row>
    <row r="47" spans="1:10">
      <c r="A47" s="216" t="s">
        <v>254</v>
      </c>
      <c r="B47" s="211">
        <v>1</v>
      </c>
      <c r="C47" s="219">
        <v>4.1666666666666666E-3</v>
      </c>
      <c r="D47" s="212">
        <v>0</v>
      </c>
      <c r="E47" s="219">
        <v>0</v>
      </c>
      <c r="F47" s="212">
        <v>0</v>
      </c>
      <c r="G47" s="219">
        <v>0</v>
      </c>
      <c r="H47" s="212">
        <v>1</v>
      </c>
      <c r="I47" s="222">
        <v>1.8867924528301886E-2</v>
      </c>
      <c r="J47" s="267"/>
    </row>
    <row r="48" spans="1:10">
      <c r="A48" s="216" t="s">
        <v>251</v>
      </c>
      <c r="B48" s="211">
        <v>1</v>
      </c>
      <c r="C48" s="219">
        <v>4.1666666666666666E-3</v>
      </c>
      <c r="D48" s="212">
        <v>0</v>
      </c>
      <c r="E48" s="219">
        <v>0</v>
      </c>
      <c r="F48" s="212">
        <v>0</v>
      </c>
      <c r="G48" s="219">
        <v>0</v>
      </c>
      <c r="H48" s="212">
        <v>1</v>
      </c>
      <c r="I48" s="222">
        <v>1.8867924528301886E-2</v>
      </c>
      <c r="J48" s="267"/>
    </row>
    <row r="49" spans="1:10">
      <c r="A49" s="216" t="s">
        <v>240</v>
      </c>
      <c r="B49" s="211">
        <v>1</v>
      </c>
      <c r="C49" s="219">
        <v>4.1666666666666666E-3</v>
      </c>
      <c r="D49" s="212">
        <v>1</v>
      </c>
      <c r="E49" s="219">
        <v>9.5238095238095247E-3</v>
      </c>
      <c r="F49" s="212">
        <v>0</v>
      </c>
      <c r="G49" s="219">
        <v>0</v>
      </c>
      <c r="H49" s="212">
        <v>0</v>
      </c>
      <c r="I49" s="222">
        <v>0</v>
      </c>
      <c r="J49" s="267"/>
    </row>
    <row r="50" spans="1:10">
      <c r="A50" s="216" t="s">
        <v>386</v>
      </c>
      <c r="B50" s="211">
        <v>1</v>
      </c>
      <c r="C50" s="219">
        <v>4.1666666666666666E-3</v>
      </c>
      <c r="D50" s="212">
        <v>0</v>
      </c>
      <c r="E50" s="219">
        <v>0</v>
      </c>
      <c r="F50" s="212">
        <v>1</v>
      </c>
      <c r="G50" s="219">
        <v>1.2195121951219513E-2</v>
      </c>
      <c r="H50" s="212">
        <v>0</v>
      </c>
      <c r="I50" s="222">
        <v>0</v>
      </c>
      <c r="J50" s="267"/>
    </row>
    <row r="51" spans="1:10">
      <c r="A51" s="216" t="s">
        <v>231</v>
      </c>
      <c r="B51" s="211">
        <v>1</v>
      </c>
      <c r="C51" s="219">
        <v>4.1666666666666666E-3</v>
      </c>
      <c r="D51" s="212">
        <v>0</v>
      </c>
      <c r="E51" s="219">
        <v>0</v>
      </c>
      <c r="F51" s="212">
        <v>0</v>
      </c>
      <c r="G51" s="219">
        <v>0</v>
      </c>
      <c r="H51" s="212">
        <v>1</v>
      </c>
      <c r="I51" s="222">
        <v>1.8867924528301886E-2</v>
      </c>
      <c r="J51" s="267"/>
    </row>
    <row r="52" spans="1:10" ht="24">
      <c r="A52" s="216" t="s">
        <v>222</v>
      </c>
      <c r="B52" s="211">
        <v>1</v>
      </c>
      <c r="C52" s="219">
        <v>4.1666666666666666E-3</v>
      </c>
      <c r="D52" s="212">
        <v>0</v>
      </c>
      <c r="E52" s="219">
        <v>0</v>
      </c>
      <c r="F52" s="212">
        <v>1</v>
      </c>
      <c r="G52" s="219">
        <v>1.2195121951219513E-2</v>
      </c>
      <c r="H52" s="212">
        <v>0</v>
      </c>
      <c r="I52" s="222">
        <v>0</v>
      </c>
      <c r="J52" s="267"/>
    </row>
    <row r="53" spans="1:10">
      <c r="A53" s="216" t="s">
        <v>217</v>
      </c>
      <c r="B53" s="211">
        <v>1</v>
      </c>
      <c r="C53" s="219">
        <v>4.1666666666666666E-3</v>
      </c>
      <c r="D53" s="212">
        <v>1</v>
      </c>
      <c r="E53" s="219">
        <v>9.5238095238095247E-3</v>
      </c>
      <c r="F53" s="212">
        <v>0</v>
      </c>
      <c r="G53" s="219">
        <v>0</v>
      </c>
      <c r="H53" s="212">
        <v>0</v>
      </c>
      <c r="I53" s="222">
        <v>0</v>
      </c>
      <c r="J53" s="267"/>
    </row>
    <row r="54" spans="1:10">
      <c r="A54" s="216" t="s">
        <v>203</v>
      </c>
      <c r="B54" s="211">
        <v>1</v>
      </c>
      <c r="C54" s="219">
        <v>4.1666666666666666E-3</v>
      </c>
      <c r="D54" s="212">
        <v>0</v>
      </c>
      <c r="E54" s="219">
        <v>0</v>
      </c>
      <c r="F54" s="212">
        <v>1</v>
      </c>
      <c r="G54" s="219">
        <v>1.2195121951219513E-2</v>
      </c>
      <c r="H54" s="212">
        <v>0</v>
      </c>
      <c r="I54" s="222">
        <v>0</v>
      </c>
      <c r="J54" s="267"/>
    </row>
    <row r="55" spans="1:10">
      <c r="A55" s="216" t="s">
        <v>201</v>
      </c>
      <c r="B55" s="211">
        <v>1</v>
      </c>
      <c r="C55" s="219">
        <v>4.1666666666666666E-3</v>
      </c>
      <c r="D55" s="212">
        <v>0</v>
      </c>
      <c r="E55" s="219">
        <v>0</v>
      </c>
      <c r="F55" s="212">
        <v>1</v>
      </c>
      <c r="G55" s="219">
        <v>1.2195121951219513E-2</v>
      </c>
      <c r="H55" s="212">
        <v>0</v>
      </c>
      <c r="I55" s="222">
        <v>0</v>
      </c>
      <c r="J55" s="267"/>
    </row>
    <row r="56" spans="1:10">
      <c r="A56" s="216" t="s">
        <v>195</v>
      </c>
      <c r="B56" s="211">
        <v>1</v>
      </c>
      <c r="C56" s="219">
        <v>4.1666666666666666E-3</v>
      </c>
      <c r="D56" s="212">
        <v>0</v>
      </c>
      <c r="E56" s="219">
        <v>0</v>
      </c>
      <c r="F56" s="212">
        <v>1</v>
      </c>
      <c r="G56" s="219">
        <v>1.2195121951219513E-2</v>
      </c>
      <c r="H56" s="212">
        <v>0</v>
      </c>
      <c r="I56" s="222">
        <v>0</v>
      </c>
      <c r="J56" s="267"/>
    </row>
    <row r="57" spans="1:10">
      <c r="A57" s="216" t="s">
        <v>185</v>
      </c>
      <c r="B57" s="211">
        <v>1</v>
      </c>
      <c r="C57" s="219">
        <v>4.1666666666666666E-3</v>
      </c>
      <c r="D57" s="212">
        <v>0</v>
      </c>
      <c r="E57" s="219">
        <v>0</v>
      </c>
      <c r="F57" s="212">
        <v>0</v>
      </c>
      <c r="G57" s="219">
        <v>0</v>
      </c>
      <c r="H57" s="212">
        <v>1</v>
      </c>
      <c r="I57" s="222">
        <v>1.8867924528301886E-2</v>
      </c>
      <c r="J57" s="267"/>
    </row>
    <row r="58" spans="1:10">
      <c r="A58" s="216" t="s">
        <v>178</v>
      </c>
      <c r="B58" s="211">
        <v>1</v>
      </c>
      <c r="C58" s="219">
        <v>4.1666666666666666E-3</v>
      </c>
      <c r="D58" s="212">
        <v>0</v>
      </c>
      <c r="E58" s="219">
        <v>0</v>
      </c>
      <c r="F58" s="212">
        <v>0</v>
      </c>
      <c r="G58" s="219">
        <v>0</v>
      </c>
      <c r="H58" s="212">
        <v>1</v>
      </c>
      <c r="I58" s="222">
        <v>1.8867924528301886E-2</v>
      </c>
      <c r="J58" s="267"/>
    </row>
    <row r="59" spans="1:10">
      <c r="A59" s="216" t="s">
        <v>173</v>
      </c>
      <c r="B59" s="211">
        <v>1</v>
      </c>
      <c r="C59" s="219">
        <v>4.1666666666666666E-3</v>
      </c>
      <c r="D59" s="212">
        <v>1</v>
      </c>
      <c r="E59" s="219">
        <v>9.5238095238095247E-3</v>
      </c>
      <c r="F59" s="212">
        <v>0</v>
      </c>
      <c r="G59" s="219">
        <v>0</v>
      </c>
      <c r="H59" s="212">
        <v>0</v>
      </c>
      <c r="I59" s="222">
        <v>0</v>
      </c>
      <c r="J59" s="267"/>
    </row>
    <row r="60" spans="1:10">
      <c r="A60" s="216" t="s">
        <v>167</v>
      </c>
      <c r="B60" s="211">
        <v>1</v>
      </c>
      <c r="C60" s="219">
        <v>4.1666666666666666E-3</v>
      </c>
      <c r="D60" s="212">
        <v>1</v>
      </c>
      <c r="E60" s="219">
        <v>9.5238095238095247E-3</v>
      </c>
      <c r="F60" s="212">
        <v>0</v>
      </c>
      <c r="G60" s="219">
        <v>0</v>
      </c>
      <c r="H60" s="212">
        <v>0</v>
      </c>
      <c r="I60" s="222">
        <v>0</v>
      </c>
      <c r="J60" s="267"/>
    </row>
    <row r="61" spans="1:10">
      <c r="A61" s="216" t="s">
        <v>163</v>
      </c>
      <c r="B61" s="211">
        <v>1</v>
      </c>
      <c r="C61" s="219">
        <v>4.1666666666666666E-3</v>
      </c>
      <c r="D61" s="212">
        <v>0</v>
      </c>
      <c r="E61" s="219">
        <v>0</v>
      </c>
      <c r="F61" s="212">
        <v>1</v>
      </c>
      <c r="G61" s="219">
        <v>1.2195121951219513E-2</v>
      </c>
      <c r="H61" s="212">
        <v>0</v>
      </c>
      <c r="I61" s="222">
        <v>0</v>
      </c>
      <c r="J61" s="267"/>
    </row>
    <row r="62" spans="1:10">
      <c r="A62" s="216" t="s">
        <v>162</v>
      </c>
      <c r="B62" s="211">
        <v>1</v>
      </c>
      <c r="C62" s="219">
        <v>4.1666666666666666E-3</v>
      </c>
      <c r="D62" s="212">
        <v>0</v>
      </c>
      <c r="E62" s="219">
        <v>0</v>
      </c>
      <c r="F62" s="212">
        <v>1</v>
      </c>
      <c r="G62" s="219">
        <v>1.2195121951219513E-2</v>
      </c>
      <c r="H62" s="212">
        <v>0</v>
      </c>
      <c r="I62" s="222">
        <v>0</v>
      </c>
      <c r="J62" s="267"/>
    </row>
    <row r="63" spans="1:10">
      <c r="A63" s="216" t="s">
        <v>150</v>
      </c>
      <c r="B63" s="211">
        <v>1</v>
      </c>
      <c r="C63" s="219">
        <v>4.1666666666666666E-3</v>
      </c>
      <c r="D63" s="212">
        <v>0</v>
      </c>
      <c r="E63" s="219">
        <v>0</v>
      </c>
      <c r="F63" s="212">
        <v>1</v>
      </c>
      <c r="G63" s="219">
        <v>1.2195121951219513E-2</v>
      </c>
      <c r="H63" s="212">
        <v>0</v>
      </c>
      <c r="I63" s="222">
        <v>0</v>
      </c>
      <c r="J63" s="267"/>
    </row>
    <row r="64" spans="1:10">
      <c r="A64" s="216" t="s">
        <v>148</v>
      </c>
      <c r="B64" s="211">
        <v>1</v>
      </c>
      <c r="C64" s="219">
        <v>4.1666666666666666E-3</v>
      </c>
      <c r="D64" s="212">
        <v>0</v>
      </c>
      <c r="E64" s="219">
        <v>0</v>
      </c>
      <c r="F64" s="212">
        <v>1</v>
      </c>
      <c r="G64" s="219">
        <v>1.2195121951219513E-2</v>
      </c>
      <c r="H64" s="212">
        <v>0</v>
      </c>
      <c r="I64" s="222">
        <v>0</v>
      </c>
      <c r="J64" s="267"/>
    </row>
    <row r="65" spans="1:10">
      <c r="A65" s="216" t="s">
        <v>145</v>
      </c>
      <c r="B65" s="211">
        <v>1</v>
      </c>
      <c r="C65" s="219">
        <v>4.1666666666666666E-3</v>
      </c>
      <c r="D65" s="212">
        <v>1</v>
      </c>
      <c r="E65" s="219">
        <v>9.5238095238095247E-3</v>
      </c>
      <c r="F65" s="212">
        <v>0</v>
      </c>
      <c r="G65" s="219">
        <v>0</v>
      </c>
      <c r="H65" s="212">
        <v>0</v>
      </c>
      <c r="I65" s="222">
        <v>0</v>
      </c>
      <c r="J65" s="267"/>
    </row>
    <row r="66" spans="1:10">
      <c r="A66" s="216" t="s">
        <v>102</v>
      </c>
      <c r="B66" s="211">
        <v>1</v>
      </c>
      <c r="C66" s="219">
        <v>4.1666666666666666E-3</v>
      </c>
      <c r="D66" s="212">
        <v>0</v>
      </c>
      <c r="E66" s="219">
        <v>0</v>
      </c>
      <c r="F66" s="212">
        <v>0</v>
      </c>
      <c r="G66" s="219">
        <v>0</v>
      </c>
      <c r="H66" s="212">
        <v>1</v>
      </c>
      <c r="I66" s="222">
        <v>1.8867924528301886E-2</v>
      </c>
      <c r="J66" s="267"/>
    </row>
    <row r="67" spans="1:10">
      <c r="A67" s="216" t="s">
        <v>98</v>
      </c>
      <c r="B67" s="211">
        <v>1</v>
      </c>
      <c r="C67" s="219">
        <v>4.1666666666666666E-3</v>
      </c>
      <c r="D67" s="212">
        <v>1</v>
      </c>
      <c r="E67" s="219">
        <v>9.5238095238095247E-3</v>
      </c>
      <c r="F67" s="212">
        <v>0</v>
      </c>
      <c r="G67" s="219">
        <v>0</v>
      </c>
      <c r="H67" s="212">
        <v>0</v>
      </c>
      <c r="I67" s="222">
        <v>0</v>
      </c>
      <c r="J67" s="267"/>
    </row>
    <row r="68" spans="1:10">
      <c r="A68" s="216" t="s">
        <v>70</v>
      </c>
      <c r="B68" s="211">
        <v>1</v>
      </c>
      <c r="C68" s="219">
        <v>4.1666666666666666E-3</v>
      </c>
      <c r="D68" s="212">
        <v>0</v>
      </c>
      <c r="E68" s="219">
        <v>0</v>
      </c>
      <c r="F68" s="212">
        <v>1</v>
      </c>
      <c r="G68" s="219">
        <v>1.2195121951219513E-2</v>
      </c>
      <c r="H68" s="212">
        <v>0</v>
      </c>
      <c r="I68" s="222">
        <v>0</v>
      </c>
      <c r="J68" s="267"/>
    </row>
    <row r="69" spans="1:10">
      <c r="A69" s="216" t="s">
        <v>44</v>
      </c>
      <c r="B69" s="211">
        <v>1</v>
      </c>
      <c r="C69" s="219">
        <v>4.1666666666666666E-3</v>
      </c>
      <c r="D69" s="212">
        <v>1</v>
      </c>
      <c r="E69" s="219">
        <v>9.5238095238095247E-3</v>
      </c>
      <c r="F69" s="212">
        <v>0</v>
      </c>
      <c r="G69" s="219">
        <v>0</v>
      </c>
      <c r="H69" s="212">
        <v>0</v>
      </c>
      <c r="I69" s="222">
        <v>0</v>
      </c>
      <c r="J69" s="267"/>
    </row>
    <row r="70" spans="1:10">
      <c r="A70" s="216" t="s">
        <v>30</v>
      </c>
      <c r="B70" s="211">
        <v>1</v>
      </c>
      <c r="C70" s="219">
        <v>4.1666666666666666E-3</v>
      </c>
      <c r="D70" s="212">
        <v>0</v>
      </c>
      <c r="E70" s="219">
        <v>0</v>
      </c>
      <c r="F70" s="212">
        <v>0</v>
      </c>
      <c r="G70" s="219">
        <v>0</v>
      </c>
      <c r="H70" s="212">
        <v>1</v>
      </c>
      <c r="I70" s="222">
        <v>1.8867924528301886E-2</v>
      </c>
      <c r="J70" s="267"/>
    </row>
    <row r="71" spans="1:10" ht="15" thickBot="1">
      <c r="A71" s="217" t="s">
        <v>24</v>
      </c>
      <c r="B71" s="213">
        <v>1</v>
      </c>
      <c r="C71" s="220">
        <v>4.1666666666666666E-3</v>
      </c>
      <c r="D71" s="214">
        <v>0</v>
      </c>
      <c r="E71" s="220">
        <v>0</v>
      </c>
      <c r="F71" s="214">
        <v>0</v>
      </c>
      <c r="G71" s="220">
        <v>0</v>
      </c>
      <c r="H71" s="214">
        <v>1</v>
      </c>
      <c r="I71" s="223">
        <v>1.8867924528301886E-2</v>
      </c>
      <c r="J71" s="267"/>
    </row>
    <row r="72" spans="1:10" ht="15.75" thickTop="1" thickBot="1">
      <c r="A72" s="144" t="s">
        <v>18</v>
      </c>
      <c r="B72" s="145">
        <v>240</v>
      </c>
      <c r="C72" s="146">
        <v>1</v>
      </c>
      <c r="D72" s="147">
        <v>105</v>
      </c>
      <c r="E72" s="146">
        <v>1</v>
      </c>
      <c r="F72" s="147">
        <v>82</v>
      </c>
      <c r="G72" s="146">
        <v>1</v>
      </c>
      <c r="H72" s="147">
        <v>53</v>
      </c>
      <c r="I72" s="148">
        <v>1</v>
      </c>
      <c r="J72" s="267"/>
    </row>
    <row r="73" spans="1:10" ht="15" thickTop="1">
      <c r="B73" s="256"/>
      <c r="C73" s="256"/>
      <c r="D73" s="256"/>
      <c r="E73" s="256"/>
      <c r="F73" s="256"/>
      <c r="G73" s="256"/>
      <c r="H73" s="256"/>
      <c r="I73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74"/>
  <sheetViews>
    <sheetView topLeftCell="A68" workbookViewId="0">
      <selection activeCell="A74" sqref="A74:XFD74"/>
    </sheetView>
  </sheetViews>
  <sheetFormatPr defaultRowHeight="14.25"/>
  <cols>
    <col min="1" max="1" width="40.75" customWidth="1"/>
    <col min="11" max="11" width="39.125" customWidth="1"/>
  </cols>
  <sheetData>
    <row r="1" spans="1:10" ht="53.25" customHeight="1" thickBot="1">
      <c r="A1" s="314" t="s">
        <v>361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9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9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19"/>
    </row>
    <row r="5" spans="1:10" ht="24.75" thickTop="1">
      <c r="A5" s="129" t="s">
        <v>336</v>
      </c>
      <c r="B5" s="123">
        <v>104</v>
      </c>
      <c r="C5" s="133">
        <v>0.22127659574468084</v>
      </c>
      <c r="D5" s="124">
        <v>2</v>
      </c>
      <c r="E5" s="133">
        <v>1.6393442622950821E-2</v>
      </c>
      <c r="F5" s="124">
        <v>101</v>
      </c>
      <c r="G5" s="133">
        <v>0.55191256830601088</v>
      </c>
      <c r="H5" s="124">
        <v>1</v>
      </c>
      <c r="I5" s="136">
        <v>6.0606060606060606E-3</v>
      </c>
      <c r="J5" s="268"/>
    </row>
    <row r="6" spans="1:10" ht="24">
      <c r="A6" s="130" t="s">
        <v>330</v>
      </c>
      <c r="B6" s="125">
        <v>69</v>
      </c>
      <c r="C6" s="134">
        <v>0.14680851063829786</v>
      </c>
      <c r="D6" s="126">
        <v>27</v>
      </c>
      <c r="E6" s="134">
        <v>0.22131147540983606</v>
      </c>
      <c r="F6" s="126">
        <v>24</v>
      </c>
      <c r="G6" s="134">
        <v>0.13114754098360656</v>
      </c>
      <c r="H6" s="126">
        <v>18</v>
      </c>
      <c r="I6" s="137">
        <v>0.10909090909090909</v>
      </c>
      <c r="J6" s="268"/>
    </row>
    <row r="7" spans="1:10">
      <c r="A7" s="130" t="s">
        <v>208</v>
      </c>
      <c r="B7" s="125">
        <v>57</v>
      </c>
      <c r="C7" s="134">
        <v>0.12127659574468085</v>
      </c>
      <c r="D7" s="126">
        <v>18</v>
      </c>
      <c r="E7" s="134">
        <v>0.14754098360655737</v>
      </c>
      <c r="F7" s="126">
        <v>11</v>
      </c>
      <c r="G7" s="134">
        <v>6.0109289617486336E-2</v>
      </c>
      <c r="H7" s="126">
        <v>28</v>
      </c>
      <c r="I7" s="137">
        <v>0.16969696969696973</v>
      </c>
      <c r="J7" s="268"/>
    </row>
    <row r="8" spans="1:10">
      <c r="A8" s="130" t="s">
        <v>177</v>
      </c>
      <c r="B8" s="125">
        <v>36</v>
      </c>
      <c r="C8" s="134">
        <v>7.6595744680851063E-2</v>
      </c>
      <c r="D8" s="126">
        <v>9</v>
      </c>
      <c r="E8" s="134">
        <v>7.3770491803278687E-2</v>
      </c>
      <c r="F8" s="126">
        <v>6</v>
      </c>
      <c r="G8" s="134">
        <v>3.2786885245901641E-2</v>
      </c>
      <c r="H8" s="126">
        <v>21</v>
      </c>
      <c r="I8" s="137">
        <v>0.12727272727272726</v>
      </c>
      <c r="J8" s="268"/>
    </row>
    <row r="9" spans="1:10">
      <c r="A9" s="130" t="s">
        <v>218</v>
      </c>
      <c r="B9" s="125">
        <v>23</v>
      </c>
      <c r="C9" s="134">
        <v>4.8936170212765952E-2</v>
      </c>
      <c r="D9" s="126">
        <v>5</v>
      </c>
      <c r="E9" s="134">
        <v>4.0983606557377046E-2</v>
      </c>
      <c r="F9" s="126">
        <v>8</v>
      </c>
      <c r="G9" s="134">
        <v>4.3715846994535526E-2</v>
      </c>
      <c r="H9" s="126">
        <v>10</v>
      </c>
      <c r="I9" s="137">
        <v>6.0606060606060608E-2</v>
      </c>
      <c r="J9" s="268"/>
    </row>
    <row r="10" spans="1:10">
      <c r="A10" s="130" t="s">
        <v>325</v>
      </c>
      <c r="B10" s="125">
        <v>13</v>
      </c>
      <c r="C10" s="134">
        <v>2.7659574468085105E-2</v>
      </c>
      <c r="D10" s="126">
        <v>2</v>
      </c>
      <c r="E10" s="134">
        <v>1.6393442622950821E-2</v>
      </c>
      <c r="F10" s="126">
        <v>5</v>
      </c>
      <c r="G10" s="134">
        <v>2.7322404371584699E-2</v>
      </c>
      <c r="H10" s="126">
        <v>6</v>
      </c>
      <c r="I10" s="137">
        <v>3.6363636363636362E-2</v>
      </c>
      <c r="J10" s="268"/>
    </row>
    <row r="11" spans="1:10">
      <c r="A11" s="130" t="s">
        <v>158</v>
      </c>
      <c r="B11" s="125">
        <v>13</v>
      </c>
      <c r="C11" s="134">
        <v>2.7659574468085105E-2</v>
      </c>
      <c r="D11" s="126">
        <v>4</v>
      </c>
      <c r="E11" s="134">
        <v>3.2786885245901641E-2</v>
      </c>
      <c r="F11" s="126">
        <v>3</v>
      </c>
      <c r="G11" s="134">
        <v>1.6393442622950821E-2</v>
      </c>
      <c r="H11" s="126">
        <v>6</v>
      </c>
      <c r="I11" s="137">
        <v>3.6363636363636362E-2</v>
      </c>
      <c r="J11" s="268"/>
    </row>
    <row r="12" spans="1:10">
      <c r="A12" s="130" t="s">
        <v>340</v>
      </c>
      <c r="B12" s="125">
        <v>10</v>
      </c>
      <c r="C12" s="134">
        <v>2.1276595744680851E-2</v>
      </c>
      <c r="D12" s="126">
        <v>4</v>
      </c>
      <c r="E12" s="134">
        <v>3.2786885245901641E-2</v>
      </c>
      <c r="F12" s="126">
        <v>4</v>
      </c>
      <c r="G12" s="134">
        <v>2.1857923497267763E-2</v>
      </c>
      <c r="H12" s="126">
        <v>2</v>
      </c>
      <c r="I12" s="137">
        <v>1.2121212121212121E-2</v>
      </c>
      <c r="J12" s="268"/>
    </row>
    <row r="13" spans="1:10">
      <c r="A13" s="130" t="s">
        <v>233</v>
      </c>
      <c r="B13" s="125">
        <v>8</v>
      </c>
      <c r="C13" s="134">
        <v>1.7021276595744681E-2</v>
      </c>
      <c r="D13" s="126">
        <v>0</v>
      </c>
      <c r="E13" s="134">
        <v>0</v>
      </c>
      <c r="F13" s="126">
        <v>0</v>
      </c>
      <c r="G13" s="134">
        <v>0</v>
      </c>
      <c r="H13" s="126">
        <v>8</v>
      </c>
      <c r="I13" s="137">
        <v>4.8484848484848485E-2</v>
      </c>
      <c r="J13" s="268"/>
    </row>
    <row r="14" spans="1:10" ht="24">
      <c r="A14" s="130" t="s">
        <v>333</v>
      </c>
      <c r="B14" s="125">
        <v>7</v>
      </c>
      <c r="C14" s="134">
        <v>1.4893617021276596E-2</v>
      </c>
      <c r="D14" s="126">
        <v>6</v>
      </c>
      <c r="E14" s="134">
        <v>4.9180327868852458E-2</v>
      </c>
      <c r="F14" s="126">
        <v>0</v>
      </c>
      <c r="G14" s="134">
        <v>0</v>
      </c>
      <c r="H14" s="126">
        <v>1</v>
      </c>
      <c r="I14" s="137">
        <v>6.0606060606060606E-3</v>
      </c>
      <c r="J14" s="268"/>
    </row>
    <row r="15" spans="1:10">
      <c r="A15" s="130" t="s">
        <v>331</v>
      </c>
      <c r="B15" s="125">
        <v>7</v>
      </c>
      <c r="C15" s="134">
        <v>1.4893617021276596E-2</v>
      </c>
      <c r="D15" s="126">
        <v>4</v>
      </c>
      <c r="E15" s="134">
        <v>3.2786885245901641E-2</v>
      </c>
      <c r="F15" s="126">
        <v>1</v>
      </c>
      <c r="G15" s="134">
        <v>5.4644808743169408E-3</v>
      </c>
      <c r="H15" s="126">
        <v>2</v>
      </c>
      <c r="I15" s="137">
        <v>1.2121212121212121E-2</v>
      </c>
      <c r="J15" s="268"/>
    </row>
    <row r="16" spans="1:10">
      <c r="A16" s="130" t="s">
        <v>345</v>
      </c>
      <c r="B16" s="125">
        <v>6</v>
      </c>
      <c r="C16" s="134">
        <v>1.2765957446808508E-2</v>
      </c>
      <c r="D16" s="126">
        <v>3</v>
      </c>
      <c r="E16" s="134">
        <v>2.4590163934426229E-2</v>
      </c>
      <c r="F16" s="126">
        <v>1</v>
      </c>
      <c r="G16" s="134">
        <v>5.4644808743169408E-3</v>
      </c>
      <c r="H16" s="126">
        <v>2</v>
      </c>
      <c r="I16" s="137">
        <v>1.2121212121212121E-2</v>
      </c>
      <c r="J16" s="268"/>
    </row>
    <row r="17" spans="1:10">
      <c r="A17" s="130" t="s">
        <v>329</v>
      </c>
      <c r="B17" s="125">
        <v>5</v>
      </c>
      <c r="C17" s="134">
        <v>1.0638297872340425E-2</v>
      </c>
      <c r="D17" s="126">
        <v>4</v>
      </c>
      <c r="E17" s="134">
        <v>3.2786885245901641E-2</v>
      </c>
      <c r="F17" s="126">
        <v>0</v>
      </c>
      <c r="G17" s="134">
        <v>0</v>
      </c>
      <c r="H17" s="126">
        <v>1</v>
      </c>
      <c r="I17" s="137">
        <v>6.0606060606060606E-3</v>
      </c>
      <c r="J17" s="268"/>
    </row>
    <row r="18" spans="1:10">
      <c r="A18" s="130" t="s">
        <v>237</v>
      </c>
      <c r="B18" s="125">
        <v>5</v>
      </c>
      <c r="C18" s="134">
        <v>1.0638297872340425E-2</v>
      </c>
      <c r="D18" s="126">
        <v>1</v>
      </c>
      <c r="E18" s="134">
        <v>8.1967213114754103E-3</v>
      </c>
      <c r="F18" s="126">
        <v>1</v>
      </c>
      <c r="G18" s="134">
        <v>5.4644808743169408E-3</v>
      </c>
      <c r="H18" s="126">
        <v>3</v>
      </c>
      <c r="I18" s="137">
        <v>1.8181818181818181E-2</v>
      </c>
      <c r="J18" s="268"/>
    </row>
    <row r="19" spans="1:10">
      <c r="A19" s="130" t="s">
        <v>178</v>
      </c>
      <c r="B19" s="125">
        <v>5</v>
      </c>
      <c r="C19" s="134">
        <v>1.0638297872340425E-2</v>
      </c>
      <c r="D19" s="126">
        <v>3</v>
      </c>
      <c r="E19" s="134">
        <v>2.4590163934426229E-2</v>
      </c>
      <c r="F19" s="126">
        <v>0</v>
      </c>
      <c r="G19" s="134">
        <v>0</v>
      </c>
      <c r="H19" s="126">
        <v>2</v>
      </c>
      <c r="I19" s="137">
        <v>1.2121212121212121E-2</v>
      </c>
      <c r="J19" s="268"/>
    </row>
    <row r="20" spans="1:10">
      <c r="A20" s="130" t="s">
        <v>334</v>
      </c>
      <c r="B20" s="125">
        <v>4</v>
      </c>
      <c r="C20" s="134">
        <v>8.5106382978723406E-3</v>
      </c>
      <c r="D20" s="126">
        <v>0</v>
      </c>
      <c r="E20" s="134">
        <v>0</v>
      </c>
      <c r="F20" s="126">
        <v>0</v>
      </c>
      <c r="G20" s="134">
        <v>0</v>
      </c>
      <c r="H20" s="126">
        <v>4</v>
      </c>
      <c r="I20" s="137">
        <v>2.4242424242424242E-2</v>
      </c>
      <c r="J20" s="268"/>
    </row>
    <row r="21" spans="1:10">
      <c r="A21" s="130" t="s">
        <v>265</v>
      </c>
      <c r="B21" s="125">
        <v>4</v>
      </c>
      <c r="C21" s="134">
        <v>8.5106382978723406E-3</v>
      </c>
      <c r="D21" s="126">
        <v>3</v>
      </c>
      <c r="E21" s="134">
        <v>2.4590163934426229E-2</v>
      </c>
      <c r="F21" s="126">
        <v>0</v>
      </c>
      <c r="G21" s="134">
        <v>0</v>
      </c>
      <c r="H21" s="126">
        <v>1</v>
      </c>
      <c r="I21" s="137">
        <v>6.0606060606060606E-3</v>
      </c>
      <c r="J21" s="268"/>
    </row>
    <row r="22" spans="1:10">
      <c r="A22" s="130" t="s">
        <v>219</v>
      </c>
      <c r="B22" s="125">
        <v>4</v>
      </c>
      <c r="C22" s="134">
        <v>8.5106382978723406E-3</v>
      </c>
      <c r="D22" s="126">
        <v>2</v>
      </c>
      <c r="E22" s="134">
        <v>1.6393442622950821E-2</v>
      </c>
      <c r="F22" s="126">
        <v>1</v>
      </c>
      <c r="G22" s="134">
        <v>5.4644808743169408E-3</v>
      </c>
      <c r="H22" s="126">
        <v>1</v>
      </c>
      <c r="I22" s="137">
        <v>6.0606060606060606E-3</v>
      </c>
      <c r="J22" s="268"/>
    </row>
    <row r="23" spans="1:10">
      <c r="A23" s="130" t="s">
        <v>319</v>
      </c>
      <c r="B23" s="125">
        <v>3</v>
      </c>
      <c r="C23" s="134">
        <v>6.3829787234042541E-3</v>
      </c>
      <c r="D23" s="126">
        <v>1</v>
      </c>
      <c r="E23" s="134">
        <v>8.1967213114754103E-3</v>
      </c>
      <c r="F23" s="126">
        <v>0</v>
      </c>
      <c r="G23" s="134">
        <v>0</v>
      </c>
      <c r="H23" s="126">
        <v>2</v>
      </c>
      <c r="I23" s="137">
        <v>1.2121212121212121E-2</v>
      </c>
      <c r="J23" s="268"/>
    </row>
    <row r="24" spans="1:10">
      <c r="A24" s="130" t="s">
        <v>280</v>
      </c>
      <c r="B24" s="125">
        <v>3</v>
      </c>
      <c r="C24" s="134">
        <v>6.3829787234042541E-3</v>
      </c>
      <c r="D24" s="126">
        <v>1</v>
      </c>
      <c r="E24" s="134">
        <v>8.1967213114754103E-3</v>
      </c>
      <c r="F24" s="126">
        <v>0</v>
      </c>
      <c r="G24" s="134">
        <v>0</v>
      </c>
      <c r="H24" s="126">
        <v>2</v>
      </c>
      <c r="I24" s="137">
        <v>1.2121212121212121E-2</v>
      </c>
      <c r="J24" s="268"/>
    </row>
    <row r="25" spans="1:10">
      <c r="A25" s="130" t="s">
        <v>200</v>
      </c>
      <c r="B25" s="125">
        <v>3</v>
      </c>
      <c r="C25" s="134">
        <v>6.3829787234042541E-3</v>
      </c>
      <c r="D25" s="126">
        <v>0</v>
      </c>
      <c r="E25" s="134">
        <v>0</v>
      </c>
      <c r="F25" s="126">
        <v>0</v>
      </c>
      <c r="G25" s="134">
        <v>0</v>
      </c>
      <c r="H25" s="126">
        <v>3</v>
      </c>
      <c r="I25" s="137">
        <v>1.8181818181818181E-2</v>
      </c>
      <c r="J25" s="268"/>
    </row>
    <row r="26" spans="1:10">
      <c r="A26" s="130" t="s">
        <v>338</v>
      </c>
      <c r="B26" s="125">
        <v>2</v>
      </c>
      <c r="C26" s="134">
        <v>4.2553191489361703E-3</v>
      </c>
      <c r="D26" s="126">
        <v>2</v>
      </c>
      <c r="E26" s="134">
        <v>1.6393442622950821E-2</v>
      </c>
      <c r="F26" s="126">
        <v>0</v>
      </c>
      <c r="G26" s="134">
        <v>0</v>
      </c>
      <c r="H26" s="126">
        <v>0</v>
      </c>
      <c r="I26" s="137">
        <v>0</v>
      </c>
      <c r="J26" s="268"/>
    </row>
    <row r="27" spans="1:10">
      <c r="A27" s="130" t="s">
        <v>318</v>
      </c>
      <c r="B27" s="125">
        <v>2</v>
      </c>
      <c r="C27" s="134">
        <v>4.2553191489361703E-3</v>
      </c>
      <c r="D27" s="126">
        <v>1</v>
      </c>
      <c r="E27" s="134">
        <v>8.1967213114754103E-3</v>
      </c>
      <c r="F27" s="126">
        <v>1</v>
      </c>
      <c r="G27" s="134">
        <v>5.4644808743169408E-3</v>
      </c>
      <c r="H27" s="126">
        <v>0</v>
      </c>
      <c r="I27" s="137">
        <v>0</v>
      </c>
      <c r="J27" s="268"/>
    </row>
    <row r="28" spans="1:10" ht="24">
      <c r="A28" s="130" t="s">
        <v>293</v>
      </c>
      <c r="B28" s="125">
        <v>2</v>
      </c>
      <c r="C28" s="134">
        <v>4.2553191489361703E-3</v>
      </c>
      <c r="D28" s="126">
        <v>0</v>
      </c>
      <c r="E28" s="134">
        <v>0</v>
      </c>
      <c r="F28" s="126">
        <v>2</v>
      </c>
      <c r="G28" s="134">
        <v>1.0928961748633882E-2</v>
      </c>
      <c r="H28" s="126">
        <v>0</v>
      </c>
      <c r="I28" s="137">
        <v>0</v>
      </c>
      <c r="J28" s="268"/>
    </row>
    <row r="29" spans="1:10">
      <c r="A29" s="130" t="s">
        <v>264</v>
      </c>
      <c r="B29" s="125">
        <v>2</v>
      </c>
      <c r="C29" s="134">
        <v>4.2553191489361703E-3</v>
      </c>
      <c r="D29" s="126">
        <v>1</v>
      </c>
      <c r="E29" s="134">
        <v>8.1967213114754103E-3</v>
      </c>
      <c r="F29" s="126">
        <v>1</v>
      </c>
      <c r="G29" s="134">
        <v>5.4644808743169408E-3</v>
      </c>
      <c r="H29" s="126">
        <v>0</v>
      </c>
      <c r="I29" s="137">
        <v>0</v>
      </c>
      <c r="J29" s="268"/>
    </row>
    <row r="30" spans="1:10">
      <c r="A30" s="130" t="s">
        <v>240</v>
      </c>
      <c r="B30" s="125">
        <v>2</v>
      </c>
      <c r="C30" s="134">
        <v>4.2553191489361703E-3</v>
      </c>
      <c r="D30" s="126">
        <v>0</v>
      </c>
      <c r="E30" s="134">
        <v>0</v>
      </c>
      <c r="F30" s="126">
        <v>0</v>
      </c>
      <c r="G30" s="134">
        <v>0</v>
      </c>
      <c r="H30" s="126">
        <v>2</v>
      </c>
      <c r="I30" s="137">
        <v>1.2121212121212121E-2</v>
      </c>
      <c r="J30" s="268"/>
    </row>
    <row r="31" spans="1:10">
      <c r="A31" s="130" t="s">
        <v>234</v>
      </c>
      <c r="B31" s="125">
        <v>2</v>
      </c>
      <c r="C31" s="134">
        <v>4.2553191489361703E-3</v>
      </c>
      <c r="D31" s="126">
        <v>0</v>
      </c>
      <c r="E31" s="134">
        <v>0</v>
      </c>
      <c r="F31" s="126">
        <v>0</v>
      </c>
      <c r="G31" s="134">
        <v>0</v>
      </c>
      <c r="H31" s="126">
        <v>2</v>
      </c>
      <c r="I31" s="137">
        <v>1.2121212121212121E-2</v>
      </c>
      <c r="J31" s="268"/>
    </row>
    <row r="32" spans="1:10">
      <c r="A32" s="130" t="s">
        <v>192</v>
      </c>
      <c r="B32" s="125">
        <v>2</v>
      </c>
      <c r="C32" s="134">
        <v>4.2553191489361703E-3</v>
      </c>
      <c r="D32" s="126">
        <v>0</v>
      </c>
      <c r="E32" s="134">
        <v>0</v>
      </c>
      <c r="F32" s="126">
        <v>1</v>
      </c>
      <c r="G32" s="134">
        <v>5.4644808743169408E-3</v>
      </c>
      <c r="H32" s="126">
        <v>1</v>
      </c>
      <c r="I32" s="137">
        <v>6.0606060606060606E-3</v>
      </c>
      <c r="J32" s="268"/>
    </row>
    <row r="33" spans="1:10">
      <c r="A33" s="130" t="s">
        <v>189</v>
      </c>
      <c r="B33" s="125">
        <v>2</v>
      </c>
      <c r="C33" s="134">
        <v>4.2553191489361703E-3</v>
      </c>
      <c r="D33" s="126">
        <v>0</v>
      </c>
      <c r="E33" s="134">
        <v>0</v>
      </c>
      <c r="F33" s="126">
        <v>2</v>
      </c>
      <c r="G33" s="134">
        <v>1.0928961748633882E-2</v>
      </c>
      <c r="H33" s="126">
        <v>0</v>
      </c>
      <c r="I33" s="137">
        <v>0</v>
      </c>
      <c r="J33" s="268"/>
    </row>
    <row r="34" spans="1:10">
      <c r="A34" s="130" t="s">
        <v>187</v>
      </c>
      <c r="B34" s="125">
        <v>2</v>
      </c>
      <c r="C34" s="134">
        <v>4.2553191489361703E-3</v>
      </c>
      <c r="D34" s="126">
        <v>2</v>
      </c>
      <c r="E34" s="134">
        <v>1.6393442622950821E-2</v>
      </c>
      <c r="F34" s="126">
        <v>0</v>
      </c>
      <c r="G34" s="134">
        <v>0</v>
      </c>
      <c r="H34" s="126">
        <v>0</v>
      </c>
      <c r="I34" s="137">
        <v>0</v>
      </c>
      <c r="J34" s="268"/>
    </row>
    <row r="35" spans="1:10" ht="24">
      <c r="A35" s="130" t="s">
        <v>142</v>
      </c>
      <c r="B35" s="125">
        <v>2</v>
      </c>
      <c r="C35" s="134">
        <v>4.2553191489361703E-3</v>
      </c>
      <c r="D35" s="126">
        <v>0</v>
      </c>
      <c r="E35" s="134">
        <v>0</v>
      </c>
      <c r="F35" s="126">
        <v>1</v>
      </c>
      <c r="G35" s="134">
        <v>5.4644808743169408E-3</v>
      </c>
      <c r="H35" s="126">
        <v>1</v>
      </c>
      <c r="I35" s="137">
        <v>6.0606060606060606E-3</v>
      </c>
      <c r="J35" s="268"/>
    </row>
    <row r="36" spans="1:10">
      <c r="A36" s="130" t="s">
        <v>91</v>
      </c>
      <c r="B36" s="125">
        <v>2</v>
      </c>
      <c r="C36" s="134">
        <v>4.2553191489361703E-3</v>
      </c>
      <c r="D36" s="126">
        <v>0</v>
      </c>
      <c r="E36" s="134">
        <v>0</v>
      </c>
      <c r="F36" s="126">
        <v>1</v>
      </c>
      <c r="G36" s="134">
        <v>5.4644808743169408E-3</v>
      </c>
      <c r="H36" s="126">
        <v>1</v>
      </c>
      <c r="I36" s="137">
        <v>6.0606060606060606E-3</v>
      </c>
      <c r="J36" s="268"/>
    </row>
    <row r="37" spans="1:10" ht="24">
      <c r="A37" s="130" t="s">
        <v>348</v>
      </c>
      <c r="B37" s="125">
        <v>1</v>
      </c>
      <c r="C37" s="134">
        <v>2.1276595744680851E-3</v>
      </c>
      <c r="D37" s="126">
        <v>1</v>
      </c>
      <c r="E37" s="134">
        <v>8.1967213114754103E-3</v>
      </c>
      <c r="F37" s="126">
        <v>0</v>
      </c>
      <c r="G37" s="134">
        <v>0</v>
      </c>
      <c r="H37" s="126">
        <v>0</v>
      </c>
      <c r="I37" s="137">
        <v>0</v>
      </c>
      <c r="J37" s="268"/>
    </row>
    <row r="38" spans="1:10">
      <c r="A38" s="130" t="s">
        <v>347</v>
      </c>
      <c r="B38" s="125">
        <v>1</v>
      </c>
      <c r="C38" s="134">
        <v>2.1276595744680851E-3</v>
      </c>
      <c r="D38" s="126">
        <v>0</v>
      </c>
      <c r="E38" s="134">
        <v>0</v>
      </c>
      <c r="F38" s="126">
        <v>1</v>
      </c>
      <c r="G38" s="134">
        <v>5.4644808743169408E-3</v>
      </c>
      <c r="H38" s="126">
        <v>0</v>
      </c>
      <c r="I38" s="137">
        <v>0</v>
      </c>
      <c r="J38" s="268"/>
    </row>
    <row r="39" spans="1:10">
      <c r="A39" s="130" t="s">
        <v>344</v>
      </c>
      <c r="B39" s="125">
        <v>1</v>
      </c>
      <c r="C39" s="134">
        <v>2.1276595744680851E-3</v>
      </c>
      <c r="D39" s="126">
        <v>1</v>
      </c>
      <c r="E39" s="134">
        <v>8.1967213114754103E-3</v>
      </c>
      <c r="F39" s="126">
        <v>0</v>
      </c>
      <c r="G39" s="134">
        <v>0</v>
      </c>
      <c r="H39" s="126">
        <v>0</v>
      </c>
      <c r="I39" s="137">
        <v>0</v>
      </c>
      <c r="J39" s="268"/>
    </row>
    <row r="40" spans="1:10">
      <c r="A40" s="130" t="s">
        <v>337</v>
      </c>
      <c r="B40" s="125">
        <v>1</v>
      </c>
      <c r="C40" s="134">
        <v>2.1276595744680851E-3</v>
      </c>
      <c r="D40" s="126">
        <v>1</v>
      </c>
      <c r="E40" s="134">
        <v>8.1967213114754103E-3</v>
      </c>
      <c r="F40" s="126">
        <v>0</v>
      </c>
      <c r="G40" s="134">
        <v>0</v>
      </c>
      <c r="H40" s="126">
        <v>0</v>
      </c>
      <c r="I40" s="137">
        <v>0</v>
      </c>
      <c r="J40" s="268"/>
    </row>
    <row r="41" spans="1:10">
      <c r="A41" s="130" t="s">
        <v>332</v>
      </c>
      <c r="B41" s="125">
        <v>1</v>
      </c>
      <c r="C41" s="134">
        <v>2.1276595744680851E-3</v>
      </c>
      <c r="D41" s="126">
        <v>0</v>
      </c>
      <c r="E41" s="134">
        <v>0</v>
      </c>
      <c r="F41" s="126">
        <v>0</v>
      </c>
      <c r="G41" s="134">
        <v>0</v>
      </c>
      <c r="H41" s="126">
        <v>1</v>
      </c>
      <c r="I41" s="137">
        <v>6.0606060606060606E-3</v>
      </c>
      <c r="J41" s="268"/>
    </row>
    <row r="42" spans="1:10">
      <c r="A42" s="130" t="s">
        <v>316</v>
      </c>
      <c r="B42" s="125">
        <v>1</v>
      </c>
      <c r="C42" s="134">
        <v>2.1276595744680851E-3</v>
      </c>
      <c r="D42" s="126">
        <v>1</v>
      </c>
      <c r="E42" s="134">
        <v>8.1967213114754103E-3</v>
      </c>
      <c r="F42" s="126">
        <v>0</v>
      </c>
      <c r="G42" s="134">
        <v>0</v>
      </c>
      <c r="H42" s="126">
        <v>0</v>
      </c>
      <c r="I42" s="137">
        <v>0</v>
      </c>
      <c r="J42" s="268"/>
    </row>
    <row r="43" spans="1:10">
      <c r="A43" s="130" t="s">
        <v>299</v>
      </c>
      <c r="B43" s="125">
        <v>1</v>
      </c>
      <c r="C43" s="134">
        <v>2.1276595744680851E-3</v>
      </c>
      <c r="D43" s="126">
        <v>0</v>
      </c>
      <c r="E43" s="134">
        <v>0</v>
      </c>
      <c r="F43" s="126">
        <v>1</v>
      </c>
      <c r="G43" s="134">
        <v>5.4644808743169408E-3</v>
      </c>
      <c r="H43" s="126">
        <v>0</v>
      </c>
      <c r="I43" s="137">
        <v>0</v>
      </c>
      <c r="J43" s="268"/>
    </row>
    <row r="44" spans="1:10">
      <c r="A44" s="130" t="s">
        <v>275</v>
      </c>
      <c r="B44" s="125">
        <v>1</v>
      </c>
      <c r="C44" s="134">
        <v>2.1276595744680851E-3</v>
      </c>
      <c r="D44" s="126">
        <v>0</v>
      </c>
      <c r="E44" s="134">
        <v>0</v>
      </c>
      <c r="F44" s="126">
        <v>1</v>
      </c>
      <c r="G44" s="134">
        <v>5.4644808743169408E-3</v>
      </c>
      <c r="H44" s="126">
        <v>0</v>
      </c>
      <c r="I44" s="137">
        <v>0</v>
      </c>
      <c r="J44" s="268"/>
    </row>
    <row r="45" spans="1:10">
      <c r="A45" s="130" t="s">
        <v>246</v>
      </c>
      <c r="B45" s="125">
        <v>1</v>
      </c>
      <c r="C45" s="134">
        <v>2.1276595744680851E-3</v>
      </c>
      <c r="D45" s="126">
        <v>1</v>
      </c>
      <c r="E45" s="134">
        <v>8.1967213114754103E-3</v>
      </c>
      <c r="F45" s="126">
        <v>0</v>
      </c>
      <c r="G45" s="134">
        <v>0</v>
      </c>
      <c r="H45" s="126">
        <v>0</v>
      </c>
      <c r="I45" s="137">
        <v>0</v>
      </c>
      <c r="J45" s="268"/>
    </row>
    <row r="46" spans="1:10" ht="24">
      <c r="A46" s="130" t="s">
        <v>239</v>
      </c>
      <c r="B46" s="125">
        <v>1</v>
      </c>
      <c r="C46" s="134">
        <v>2.1276595744680851E-3</v>
      </c>
      <c r="D46" s="126">
        <v>1</v>
      </c>
      <c r="E46" s="134">
        <v>8.1967213114754103E-3</v>
      </c>
      <c r="F46" s="126">
        <v>0</v>
      </c>
      <c r="G46" s="134">
        <v>0</v>
      </c>
      <c r="H46" s="126">
        <v>0</v>
      </c>
      <c r="I46" s="137">
        <v>0</v>
      </c>
      <c r="J46" s="268"/>
    </row>
    <row r="47" spans="1:10">
      <c r="A47" s="131" t="s">
        <v>400</v>
      </c>
      <c r="B47" s="125">
        <v>1</v>
      </c>
      <c r="C47" s="134">
        <v>2.1276595744680851E-3</v>
      </c>
      <c r="D47" s="126">
        <v>1</v>
      </c>
      <c r="E47" s="134">
        <v>8.1967213114754103E-3</v>
      </c>
      <c r="F47" s="126">
        <v>0</v>
      </c>
      <c r="G47" s="134">
        <v>0</v>
      </c>
      <c r="H47" s="126">
        <v>0</v>
      </c>
      <c r="I47" s="137">
        <v>0</v>
      </c>
      <c r="J47" s="268"/>
    </row>
    <row r="48" spans="1:10">
      <c r="A48" s="130" t="s">
        <v>224</v>
      </c>
      <c r="B48" s="125">
        <v>1</v>
      </c>
      <c r="C48" s="134">
        <v>2.1276595744680851E-3</v>
      </c>
      <c r="D48" s="126">
        <v>0</v>
      </c>
      <c r="E48" s="134">
        <v>0</v>
      </c>
      <c r="F48" s="126">
        <v>0</v>
      </c>
      <c r="G48" s="134">
        <v>0</v>
      </c>
      <c r="H48" s="126">
        <v>1</v>
      </c>
      <c r="I48" s="137">
        <v>6.0606060606060606E-3</v>
      </c>
      <c r="J48" s="268"/>
    </row>
    <row r="49" spans="1:10" ht="24">
      <c r="A49" s="130" t="s">
        <v>211</v>
      </c>
      <c r="B49" s="125">
        <v>1</v>
      </c>
      <c r="C49" s="134">
        <v>2.1276595744680851E-3</v>
      </c>
      <c r="D49" s="126">
        <v>1</v>
      </c>
      <c r="E49" s="134">
        <v>8.1967213114754103E-3</v>
      </c>
      <c r="F49" s="126">
        <v>0</v>
      </c>
      <c r="G49" s="134">
        <v>0</v>
      </c>
      <c r="H49" s="126">
        <v>0</v>
      </c>
      <c r="I49" s="137">
        <v>0</v>
      </c>
      <c r="J49" s="268"/>
    </row>
    <row r="50" spans="1:10">
      <c r="A50" s="130" t="s">
        <v>205</v>
      </c>
      <c r="B50" s="125">
        <v>1</v>
      </c>
      <c r="C50" s="134">
        <v>2.1276595744680851E-3</v>
      </c>
      <c r="D50" s="126">
        <v>0</v>
      </c>
      <c r="E50" s="134">
        <v>0</v>
      </c>
      <c r="F50" s="126">
        <v>1</v>
      </c>
      <c r="G50" s="134">
        <v>5.4644808743169408E-3</v>
      </c>
      <c r="H50" s="126">
        <v>0</v>
      </c>
      <c r="I50" s="137">
        <v>0</v>
      </c>
      <c r="J50" s="268"/>
    </row>
    <row r="51" spans="1:10">
      <c r="A51" s="130" t="s">
        <v>203</v>
      </c>
      <c r="B51" s="125">
        <v>1</v>
      </c>
      <c r="C51" s="134">
        <v>2.1276595744680851E-3</v>
      </c>
      <c r="D51" s="126">
        <v>1</v>
      </c>
      <c r="E51" s="134">
        <v>8.1967213114754103E-3</v>
      </c>
      <c r="F51" s="126">
        <v>0</v>
      </c>
      <c r="G51" s="134">
        <v>0</v>
      </c>
      <c r="H51" s="126">
        <v>0</v>
      </c>
      <c r="I51" s="137">
        <v>0</v>
      </c>
      <c r="J51" s="268"/>
    </row>
    <row r="52" spans="1:10">
      <c r="A52" s="130" t="s">
        <v>201</v>
      </c>
      <c r="B52" s="125">
        <v>1</v>
      </c>
      <c r="C52" s="134">
        <v>2.1276595744680851E-3</v>
      </c>
      <c r="D52" s="126">
        <v>1</v>
      </c>
      <c r="E52" s="134">
        <v>8.1967213114754103E-3</v>
      </c>
      <c r="F52" s="126">
        <v>0</v>
      </c>
      <c r="G52" s="134">
        <v>0</v>
      </c>
      <c r="H52" s="126">
        <v>0</v>
      </c>
      <c r="I52" s="137">
        <v>0</v>
      </c>
      <c r="J52" s="268"/>
    </row>
    <row r="53" spans="1:10">
      <c r="A53" s="130" t="s">
        <v>195</v>
      </c>
      <c r="B53" s="125">
        <v>1</v>
      </c>
      <c r="C53" s="134">
        <v>2.1276595744680851E-3</v>
      </c>
      <c r="D53" s="126">
        <v>1</v>
      </c>
      <c r="E53" s="134">
        <v>8.1967213114754103E-3</v>
      </c>
      <c r="F53" s="126">
        <v>0</v>
      </c>
      <c r="G53" s="134">
        <v>0</v>
      </c>
      <c r="H53" s="126">
        <v>0</v>
      </c>
      <c r="I53" s="137">
        <v>0</v>
      </c>
      <c r="J53" s="268"/>
    </row>
    <row r="54" spans="1:10">
      <c r="A54" s="130" t="s">
        <v>186</v>
      </c>
      <c r="B54" s="125">
        <v>1</v>
      </c>
      <c r="C54" s="134">
        <v>2.1276595744680851E-3</v>
      </c>
      <c r="D54" s="126">
        <v>0</v>
      </c>
      <c r="E54" s="134">
        <v>0</v>
      </c>
      <c r="F54" s="126">
        <v>0</v>
      </c>
      <c r="G54" s="134">
        <v>0</v>
      </c>
      <c r="H54" s="126">
        <v>1</v>
      </c>
      <c r="I54" s="137">
        <v>6.0606060606060606E-3</v>
      </c>
      <c r="J54" s="268"/>
    </row>
    <row r="55" spans="1:10">
      <c r="A55" s="130" t="s">
        <v>379</v>
      </c>
      <c r="B55" s="125">
        <v>1</v>
      </c>
      <c r="C55" s="134">
        <v>2.1276595744680851E-3</v>
      </c>
      <c r="D55" s="126">
        <v>1</v>
      </c>
      <c r="E55" s="134">
        <v>8.1967213114754103E-3</v>
      </c>
      <c r="F55" s="126">
        <v>0</v>
      </c>
      <c r="G55" s="134">
        <v>0</v>
      </c>
      <c r="H55" s="126">
        <v>0</v>
      </c>
      <c r="I55" s="137">
        <v>0</v>
      </c>
      <c r="J55" s="268"/>
    </row>
    <row r="56" spans="1:10">
      <c r="A56" s="130" t="s">
        <v>181</v>
      </c>
      <c r="B56" s="125">
        <v>1</v>
      </c>
      <c r="C56" s="134">
        <v>2.1276595744680851E-3</v>
      </c>
      <c r="D56" s="126">
        <v>0</v>
      </c>
      <c r="E56" s="134">
        <v>0</v>
      </c>
      <c r="F56" s="126">
        <v>0</v>
      </c>
      <c r="G56" s="134">
        <v>0</v>
      </c>
      <c r="H56" s="126">
        <v>1</v>
      </c>
      <c r="I56" s="137">
        <v>6.0606060606060606E-3</v>
      </c>
      <c r="J56" s="268"/>
    </row>
    <row r="57" spans="1:10">
      <c r="A57" s="130" t="s">
        <v>174</v>
      </c>
      <c r="B57" s="125">
        <v>1</v>
      </c>
      <c r="C57" s="134">
        <v>2.1276595744680851E-3</v>
      </c>
      <c r="D57" s="126">
        <v>0</v>
      </c>
      <c r="E57" s="134">
        <v>0</v>
      </c>
      <c r="F57" s="126">
        <v>1</v>
      </c>
      <c r="G57" s="134">
        <v>5.4644808743169408E-3</v>
      </c>
      <c r="H57" s="126">
        <v>0</v>
      </c>
      <c r="I57" s="137">
        <v>0</v>
      </c>
      <c r="J57" s="268"/>
    </row>
    <row r="58" spans="1:10">
      <c r="A58" s="130" t="s">
        <v>172</v>
      </c>
      <c r="B58" s="125">
        <v>1</v>
      </c>
      <c r="C58" s="134">
        <v>2.1276595744680851E-3</v>
      </c>
      <c r="D58" s="126">
        <v>1</v>
      </c>
      <c r="E58" s="134">
        <v>8.1967213114754103E-3</v>
      </c>
      <c r="F58" s="126">
        <v>0</v>
      </c>
      <c r="G58" s="134">
        <v>0</v>
      </c>
      <c r="H58" s="126">
        <v>0</v>
      </c>
      <c r="I58" s="137">
        <v>0</v>
      </c>
      <c r="J58" s="268"/>
    </row>
    <row r="59" spans="1:10" ht="24">
      <c r="A59" s="130" t="s">
        <v>171</v>
      </c>
      <c r="B59" s="125">
        <v>1</v>
      </c>
      <c r="C59" s="134">
        <v>2.1276595744680851E-3</v>
      </c>
      <c r="D59" s="126">
        <v>0</v>
      </c>
      <c r="E59" s="134">
        <v>0</v>
      </c>
      <c r="F59" s="126">
        <v>1</v>
      </c>
      <c r="G59" s="134">
        <v>5.4644808743169408E-3</v>
      </c>
      <c r="H59" s="126">
        <v>0</v>
      </c>
      <c r="I59" s="137">
        <v>0</v>
      </c>
      <c r="J59" s="268"/>
    </row>
    <row r="60" spans="1:10">
      <c r="A60" s="130" t="s">
        <v>168</v>
      </c>
      <c r="B60" s="125">
        <v>1</v>
      </c>
      <c r="C60" s="134">
        <v>2.1276595744680851E-3</v>
      </c>
      <c r="D60" s="126">
        <v>1</v>
      </c>
      <c r="E60" s="134">
        <v>8.1967213114754103E-3</v>
      </c>
      <c r="F60" s="126">
        <v>0</v>
      </c>
      <c r="G60" s="134">
        <v>0</v>
      </c>
      <c r="H60" s="126">
        <v>0</v>
      </c>
      <c r="I60" s="137">
        <v>0</v>
      </c>
      <c r="J60" s="268"/>
    </row>
    <row r="61" spans="1:10">
      <c r="A61" s="130" t="s">
        <v>165</v>
      </c>
      <c r="B61" s="125">
        <v>1</v>
      </c>
      <c r="C61" s="134">
        <v>2.1276595744680851E-3</v>
      </c>
      <c r="D61" s="126">
        <v>0</v>
      </c>
      <c r="E61" s="134">
        <v>0</v>
      </c>
      <c r="F61" s="126">
        <v>0</v>
      </c>
      <c r="G61" s="134">
        <v>0</v>
      </c>
      <c r="H61" s="126">
        <v>1</v>
      </c>
      <c r="I61" s="137">
        <v>6.0606060606060606E-3</v>
      </c>
      <c r="J61" s="268"/>
    </row>
    <row r="62" spans="1:10">
      <c r="A62" s="130" t="s">
        <v>162</v>
      </c>
      <c r="B62" s="125">
        <v>1</v>
      </c>
      <c r="C62" s="134">
        <v>2.1276595744680851E-3</v>
      </c>
      <c r="D62" s="126">
        <v>1</v>
      </c>
      <c r="E62" s="134">
        <v>8.1967213114754103E-3</v>
      </c>
      <c r="F62" s="126">
        <v>0</v>
      </c>
      <c r="G62" s="134">
        <v>0</v>
      </c>
      <c r="H62" s="126">
        <v>0</v>
      </c>
      <c r="I62" s="137">
        <v>0</v>
      </c>
      <c r="J62" s="268"/>
    </row>
    <row r="63" spans="1:10">
      <c r="A63" s="130" t="s">
        <v>380</v>
      </c>
      <c r="B63" s="125">
        <v>1</v>
      </c>
      <c r="C63" s="134">
        <v>2.1276595744680851E-3</v>
      </c>
      <c r="D63" s="126">
        <v>0</v>
      </c>
      <c r="E63" s="134">
        <v>0</v>
      </c>
      <c r="F63" s="126">
        <v>0</v>
      </c>
      <c r="G63" s="134">
        <v>0</v>
      </c>
      <c r="H63" s="126">
        <v>1</v>
      </c>
      <c r="I63" s="137">
        <v>6.0606060606060606E-3</v>
      </c>
      <c r="J63" s="268"/>
    </row>
    <row r="64" spans="1:10">
      <c r="A64" s="130" t="s">
        <v>150</v>
      </c>
      <c r="B64" s="125">
        <v>1</v>
      </c>
      <c r="C64" s="134">
        <v>2.1276595744680851E-3</v>
      </c>
      <c r="D64" s="126">
        <v>0</v>
      </c>
      <c r="E64" s="134">
        <v>0</v>
      </c>
      <c r="F64" s="126">
        <v>0</v>
      </c>
      <c r="G64" s="134">
        <v>0</v>
      </c>
      <c r="H64" s="126">
        <v>1</v>
      </c>
      <c r="I64" s="137">
        <v>6.0606060606060606E-3</v>
      </c>
      <c r="J64" s="268"/>
    </row>
    <row r="65" spans="1:10">
      <c r="A65" s="130" t="s">
        <v>148</v>
      </c>
      <c r="B65" s="125">
        <v>1</v>
      </c>
      <c r="C65" s="134">
        <v>2.1276595744680851E-3</v>
      </c>
      <c r="D65" s="126">
        <v>0</v>
      </c>
      <c r="E65" s="134">
        <v>0</v>
      </c>
      <c r="F65" s="126">
        <v>1</v>
      </c>
      <c r="G65" s="134">
        <v>5.4644808743169408E-3</v>
      </c>
      <c r="H65" s="126">
        <v>0</v>
      </c>
      <c r="I65" s="137">
        <v>0</v>
      </c>
      <c r="J65" s="268"/>
    </row>
    <row r="66" spans="1:10">
      <c r="A66" s="130" t="s">
        <v>141</v>
      </c>
      <c r="B66" s="125">
        <v>1</v>
      </c>
      <c r="C66" s="134">
        <v>2.1276595744680851E-3</v>
      </c>
      <c r="D66" s="126">
        <v>0</v>
      </c>
      <c r="E66" s="134">
        <v>0</v>
      </c>
      <c r="F66" s="126">
        <v>0</v>
      </c>
      <c r="G66" s="134">
        <v>0</v>
      </c>
      <c r="H66" s="126">
        <v>1</v>
      </c>
      <c r="I66" s="137">
        <v>6.0606060606060606E-3</v>
      </c>
      <c r="J66" s="268"/>
    </row>
    <row r="67" spans="1:10">
      <c r="A67" s="130" t="s">
        <v>121</v>
      </c>
      <c r="B67" s="125">
        <v>1</v>
      </c>
      <c r="C67" s="134">
        <v>2.1276595744680851E-3</v>
      </c>
      <c r="D67" s="126">
        <v>0</v>
      </c>
      <c r="E67" s="134">
        <v>0</v>
      </c>
      <c r="F67" s="126">
        <v>0</v>
      </c>
      <c r="G67" s="134">
        <v>0</v>
      </c>
      <c r="H67" s="126">
        <v>1</v>
      </c>
      <c r="I67" s="137">
        <v>6.0606060606060606E-3</v>
      </c>
      <c r="J67" s="268"/>
    </row>
    <row r="68" spans="1:10">
      <c r="A68" s="130" t="s">
        <v>106</v>
      </c>
      <c r="B68" s="125">
        <v>1</v>
      </c>
      <c r="C68" s="134">
        <v>2.1276595744680851E-3</v>
      </c>
      <c r="D68" s="126">
        <v>0</v>
      </c>
      <c r="E68" s="134">
        <v>0</v>
      </c>
      <c r="F68" s="126">
        <v>0</v>
      </c>
      <c r="G68" s="134">
        <v>0</v>
      </c>
      <c r="H68" s="126">
        <v>1</v>
      </c>
      <c r="I68" s="137">
        <v>6.0606060606060606E-3</v>
      </c>
      <c r="J68" s="268"/>
    </row>
    <row r="69" spans="1:10">
      <c r="A69" s="130" t="s">
        <v>87</v>
      </c>
      <c r="B69" s="125">
        <v>1</v>
      </c>
      <c r="C69" s="134">
        <v>2.1276595744680851E-3</v>
      </c>
      <c r="D69" s="126">
        <v>1</v>
      </c>
      <c r="E69" s="134">
        <v>8.1967213114754103E-3</v>
      </c>
      <c r="F69" s="126">
        <v>0</v>
      </c>
      <c r="G69" s="134">
        <v>0</v>
      </c>
      <c r="H69" s="126">
        <v>0</v>
      </c>
      <c r="I69" s="137">
        <v>0</v>
      </c>
      <c r="J69" s="268"/>
    </row>
    <row r="70" spans="1:10">
      <c r="A70" s="130" t="s">
        <v>70</v>
      </c>
      <c r="B70" s="125">
        <v>1</v>
      </c>
      <c r="C70" s="134">
        <v>2.1276595744680851E-3</v>
      </c>
      <c r="D70" s="126">
        <v>0</v>
      </c>
      <c r="E70" s="134">
        <v>0</v>
      </c>
      <c r="F70" s="126">
        <v>1</v>
      </c>
      <c r="G70" s="134">
        <v>5.4644808743169408E-3</v>
      </c>
      <c r="H70" s="126">
        <v>0</v>
      </c>
      <c r="I70" s="137">
        <v>0</v>
      </c>
      <c r="J70" s="268"/>
    </row>
    <row r="71" spans="1:10">
      <c r="A71" s="130" t="s">
        <v>41</v>
      </c>
      <c r="B71" s="125">
        <v>1</v>
      </c>
      <c r="C71" s="134">
        <v>2.1276595744680851E-3</v>
      </c>
      <c r="D71" s="126">
        <v>1</v>
      </c>
      <c r="E71" s="134">
        <v>8.1967213114754103E-3</v>
      </c>
      <c r="F71" s="126">
        <v>0</v>
      </c>
      <c r="G71" s="134">
        <v>0</v>
      </c>
      <c r="H71" s="126">
        <v>0</v>
      </c>
      <c r="I71" s="137">
        <v>0</v>
      </c>
      <c r="J71" s="268"/>
    </row>
    <row r="72" spans="1:10" ht="15" thickBot="1">
      <c r="A72" s="132" t="s">
        <v>369</v>
      </c>
      <c r="B72" s="127">
        <v>24</v>
      </c>
      <c r="C72" s="135">
        <v>5.1063829787234033E-2</v>
      </c>
      <c r="D72" s="128">
        <v>0</v>
      </c>
      <c r="E72" s="135">
        <v>0</v>
      </c>
      <c r="F72" s="128">
        <v>0</v>
      </c>
      <c r="G72" s="135">
        <v>0</v>
      </c>
      <c r="H72" s="128">
        <v>24</v>
      </c>
      <c r="I72" s="138">
        <v>0.14545454545454545</v>
      </c>
      <c r="J72" s="268"/>
    </row>
    <row r="73" spans="1:10" ht="15.75" thickTop="1" thickBot="1">
      <c r="A73" s="9" t="s">
        <v>18</v>
      </c>
      <c r="B73" s="23">
        <v>470</v>
      </c>
      <c r="C73" s="31">
        <v>1</v>
      </c>
      <c r="D73" s="30">
        <v>122</v>
      </c>
      <c r="E73" s="31">
        <v>1</v>
      </c>
      <c r="F73" s="30">
        <v>183</v>
      </c>
      <c r="G73" s="31">
        <v>1</v>
      </c>
      <c r="H73" s="30">
        <v>165</v>
      </c>
      <c r="I73" s="32">
        <v>1</v>
      </c>
      <c r="J73" s="268"/>
    </row>
    <row r="74" spans="1:10" ht="15" thickTop="1">
      <c r="B74" s="256"/>
      <c r="C74" s="256"/>
      <c r="D74" s="256"/>
      <c r="E74" s="256"/>
      <c r="F74" s="256"/>
      <c r="G74" s="256"/>
      <c r="H74" s="256"/>
      <c r="I74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8"/>
  <sheetViews>
    <sheetView topLeftCell="A43" workbookViewId="0">
      <selection activeCell="A58" sqref="A58:XFD58"/>
    </sheetView>
  </sheetViews>
  <sheetFormatPr defaultRowHeight="14.25"/>
  <cols>
    <col min="1" max="1" width="39.5" customWidth="1"/>
  </cols>
  <sheetData>
    <row r="1" spans="1:10" ht="55.5" customHeight="1" thickBot="1">
      <c r="A1" s="313" t="s">
        <v>362</v>
      </c>
      <c r="B1" s="313"/>
      <c r="C1" s="313"/>
      <c r="D1" s="313"/>
      <c r="E1" s="313"/>
      <c r="F1" s="313"/>
      <c r="G1" s="313"/>
      <c r="H1" s="313"/>
      <c r="I1" s="313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239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239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239"/>
    </row>
    <row r="5" spans="1:10" ht="15" thickTop="1">
      <c r="A5" s="246" t="s">
        <v>208</v>
      </c>
      <c r="B5" s="240">
        <v>28</v>
      </c>
      <c r="C5" s="249">
        <v>0.20143884892086331</v>
      </c>
      <c r="D5" s="241">
        <v>19</v>
      </c>
      <c r="E5" s="249">
        <v>0.3392857142857143</v>
      </c>
      <c r="F5" s="241">
        <v>8</v>
      </c>
      <c r="G5" s="249">
        <v>0.2162162162162162</v>
      </c>
      <c r="H5" s="241">
        <v>1</v>
      </c>
      <c r="I5" s="252">
        <v>2.1739130434782608E-2</v>
      </c>
      <c r="J5" s="269"/>
    </row>
    <row r="6" spans="1:10">
      <c r="A6" s="247" t="s">
        <v>177</v>
      </c>
      <c r="B6" s="242">
        <v>12</v>
      </c>
      <c r="C6" s="250">
        <v>8.6330935251798552E-2</v>
      </c>
      <c r="D6" s="243">
        <v>4</v>
      </c>
      <c r="E6" s="250">
        <v>7.1428571428571425E-2</v>
      </c>
      <c r="F6" s="243">
        <v>3</v>
      </c>
      <c r="G6" s="250">
        <v>8.1081081081081086E-2</v>
      </c>
      <c r="H6" s="243">
        <v>5</v>
      </c>
      <c r="I6" s="253">
        <v>0.10869565217391304</v>
      </c>
      <c r="J6" s="269"/>
    </row>
    <row r="7" spans="1:10">
      <c r="A7" s="247" t="s">
        <v>218</v>
      </c>
      <c r="B7" s="242">
        <v>11</v>
      </c>
      <c r="C7" s="250">
        <v>7.9136690647482008E-2</v>
      </c>
      <c r="D7" s="243">
        <v>5</v>
      </c>
      <c r="E7" s="250">
        <v>8.9285714285714288E-2</v>
      </c>
      <c r="F7" s="243">
        <v>1</v>
      </c>
      <c r="G7" s="250">
        <v>2.7027027027027025E-2</v>
      </c>
      <c r="H7" s="243">
        <v>5</v>
      </c>
      <c r="I7" s="253">
        <v>0.10869565217391304</v>
      </c>
      <c r="J7" s="269"/>
    </row>
    <row r="8" spans="1:10">
      <c r="A8" s="247" t="s">
        <v>334</v>
      </c>
      <c r="B8" s="242">
        <v>6</v>
      </c>
      <c r="C8" s="250">
        <v>4.3165467625899276E-2</v>
      </c>
      <c r="D8" s="243">
        <v>0</v>
      </c>
      <c r="E8" s="250">
        <v>0</v>
      </c>
      <c r="F8" s="243">
        <v>0</v>
      </c>
      <c r="G8" s="250">
        <v>0</v>
      </c>
      <c r="H8" s="243">
        <v>6</v>
      </c>
      <c r="I8" s="253">
        <v>0.13043478260869565</v>
      </c>
      <c r="J8" s="269"/>
    </row>
    <row r="9" spans="1:10">
      <c r="A9" s="247" t="s">
        <v>325</v>
      </c>
      <c r="B9" s="242">
        <v>5</v>
      </c>
      <c r="C9" s="250">
        <v>3.5971223021582732E-2</v>
      </c>
      <c r="D9" s="243">
        <v>3</v>
      </c>
      <c r="E9" s="250">
        <v>5.3571428571428568E-2</v>
      </c>
      <c r="F9" s="243">
        <v>0</v>
      </c>
      <c r="G9" s="250">
        <v>0</v>
      </c>
      <c r="H9" s="243">
        <v>2</v>
      </c>
      <c r="I9" s="253">
        <v>4.3478260869565216E-2</v>
      </c>
      <c r="J9" s="269"/>
    </row>
    <row r="10" spans="1:10">
      <c r="A10" s="247" t="s">
        <v>170</v>
      </c>
      <c r="B10" s="242">
        <v>5</v>
      </c>
      <c r="C10" s="250">
        <v>3.5971223021582732E-2</v>
      </c>
      <c r="D10" s="243">
        <v>0</v>
      </c>
      <c r="E10" s="250">
        <v>0</v>
      </c>
      <c r="F10" s="243">
        <v>0</v>
      </c>
      <c r="G10" s="250">
        <v>0</v>
      </c>
      <c r="H10" s="243">
        <v>5</v>
      </c>
      <c r="I10" s="253">
        <v>0.10869565217391304</v>
      </c>
      <c r="J10" s="269"/>
    </row>
    <row r="11" spans="1:10">
      <c r="A11" s="247" t="s">
        <v>340</v>
      </c>
      <c r="B11" s="242">
        <v>3</v>
      </c>
      <c r="C11" s="250">
        <v>2.1582733812949638E-2</v>
      </c>
      <c r="D11" s="243">
        <v>1</v>
      </c>
      <c r="E11" s="250">
        <v>1.7857142857142856E-2</v>
      </c>
      <c r="F11" s="243">
        <v>0</v>
      </c>
      <c r="G11" s="250">
        <v>0</v>
      </c>
      <c r="H11" s="243">
        <v>2</v>
      </c>
      <c r="I11" s="253">
        <v>4.3478260869565216E-2</v>
      </c>
      <c r="J11" s="269"/>
    </row>
    <row r="12" spans="1:10" ht="24">
      <c r="A12" s="247" t="s">
        <v>333</v>
      </c>
      <c r="B12" s="242">
        <v>3</v>
      </c>
      <c r="C12" s="250">
        <v>2.1582733812949638E-2</v>
      </c>
      <c r="D12" s="243">
        <v>0</v>
      </c>
      <c r="E12" s="250">
        <v>0</v>
      </c>
      <c r="F12" s="243">
        <v>3</v>
      </c>
      <c r="G12" s="250">
        <v>8.1081081081081086E-2</v>
      </c>
      <c r="H12" s="243">
        <v>0</v>
      </c>
      <c r="I12" s="253">
        <v>0</v>
      </c>
      <c r="J12" s="269"/>
    </row>
    <row r="13" spans="1:10">
      <c r="A13" s="247" t="s">
        <v>264</v>
      </c>
      <c r="B13" s="242">
        <v>3</v>
      </c>
      <c r="C13" s="250">
        <v>2.1582733812949638E-2</v>
      </c>
      <c r="D13" s="243">
        <v>1</v>
      </c>
      <c r="E13" s="250">
        <v>1.7857142857142856E-2</v>
      </c>
      <c r="F13" s="243">
        <v>2</v>
      </c>
      <c r="G13" s="250">
        <v>5.405405405405405E-2</v>
      </c>
      <c r="H13" s="243">
        <v>0</v>
      </c>
      <c r="I13" s="253">
        <v>0</v>
      </c>
      <c r="J13" s="269"/>
    </row>
    <row r="14" spans="1:10" ht="24">
      <c r="A14" s="247" t="s">
        <v>230</v>
      </c>
      <c r="B14" s="242">
        <v>3</v>
      </c>
      <c r="C14" s="250">
        <v>2.1582733812949638E-2</v>
      </c>
      <c r="D14" s="243">
        <v>2</v>
      </c>
      <c r="E14" s="250">
        <v>3.5714285714285712E-2</v>
      </c>
      <c r="F14" s="243">
        <v>1</v>
      </c>
      <c r="G14" s="250">
        <v>2.7027027027027025E-2</v>
      </c>
      <c r="H14" s="243">
        <v>0</v>
      </c>
      <c r="I14" s="253">
        <v>0</v>
      </c>
      <c r="J14" s="269"/>
    </row>
    <row r="15" spans="1:10">
      <c r="A15" s="247" t="s">
        <v>192</v>
      </c>
      <c r="B15" s="242">
        <v>3</v>
      </c>
      <c r="C15" s="250">
        <v>2.1582733812949638E-2</v>
      </c>
      <c r="D15" s="243">
        <v>0</v>
      </c>
      <c r="E15" s="250">
        <v>0</v>
      </c>
      <c r="F15" s="243">
        <v>2</v>
      </c>
      <c r="G15" s="250">
        <v>5.405405405405405E-2</v>
      </c>
      <c r="H15" s="243">
        <v>1</v>
      </c>
      <c r="I15" s="253">
        <v>2.1739130434782608E-2</v>
      </c>
      <c r="J15" s="269"/>
    </row>
    <row r="16" spans="1:10">
      <c r="A16" s="247" t="s">
        <v>162</v>
      </c>
      <c r="B16" s="242">
        <v>3</v>
      </c>
      <c r="C16" s="250">
        <v>2.1582733812949638E-2</v>
      </c>
      <c r="D16" s="243">
        <v>0</v>
      </c>
      <c r="E16" s="250">
        <v>0</v>
      </c>
      <c r="F16" s="243">
        <v>0</v>
      </c>
      <c r="G16" s="250">
        <v>0</v>
      </c>
      <c r="H16" s="243">
        <v>3</v>
      </c>
      <c r="I16" s="253">
        <v>6.5217391304347824E-2</v>
      </c>
      <c r="J16" s="269"/>
    </row>
    <row r="17" spans="1:10">
      <c r="A17" s="247" t="s">
        <v>88</v>
      </c>
      <c r="B17" s="242">
        <v>3</v>
      </c>
      <c r="C17" s="250">
        <v>2.1582733812949638E-2</v>
      </c>
      <c r="D17" s="243">
        <v>0</v>
      </c>
      <c r="E17" s="250">
        <v>0</v>
      </c>
      <c r="F17" s="243">
        <v>3</v>
      </c>
      <c r="G17" s="250">
        <v>8.1081081081081086E-2</v>
      </c>
      <c r="H17" s="243">
        <v>0</v>
      </c>
      <c r="I17" s="253">
        <v>0</v>
      </c>
      <c r="J17" s="269"/>
    </row>
    <row r="18" spans="1:10">
      <c r="A18" s="247" t="s">
        <v>84</v>
      </c>
      <c r="B18" s="242">
        <v>3</v>
      </c>
      <c r="C18" s="250">
        <v>2.1582733812949638E-2</v>
      </c>
      <c r="D18" s="243">
        <v>0</v>
      </c>
      <c r="E18" s="250">
        <v>0</v>
      </c>
      <c r="F18" s="243">
        <v>0</v>
      </c>
      <c r="G18" s="250">
        <v>0</v>
      </c>
      <c r="H18" s="243">
        <v>3</v>
      </c>
      <c r="I18" s="253">
        <v>6.5217391304347824E-2</v>
      </c>
      <c r="J18" s="269"/>
    </row>
    <row r="19" spans="1:10" ht="24">
      <c r="A19" s="247" t="s">
        <v>348</v>
      </c>
      <c r="B19" s="242">
        <v>2</v>
      </c>
      <c r="C19" s="250">
        <v>1.4388489208633094E-2</v>
      </c>
      <c r="D19" s="243">
        <v>1</v>
      </c>
      <c r="E19" s="250">
        <v>1.7857142857142856E-2</v>
      </c>
      <c r="F19" s="243">
        <v>0</v>
      </c>
      <c r="G19" s="250">
        <v>0</v>
      </c>
      <c r="H19" s="243">
        <v>1</v>
      </c>
      <c r="I19" s="253">
        <v>2.1739130434782608E-2</v>
      </c>
      <c r="J19" s="269"/>
    </row>
    <row r="20" spans="1:10" ht="24">
      <c r="A20" s="247" t="s">
        <v>336</v>
      </c>
      <c r="B20" s="242">
        <v>2</v>
      </c>
      <c r="C20" s="250">
        <v>1.4388489208633094E-2</v>
      </c>
      <c r="D20" s="243">
        <v>1</v>
      </c>
      <c r="E20" s="250">
        <v>1.7857142857142856E-2</v>
      </c>
      <c r="F20" s="243">
        <v>0</v>
      </c>
      <c r="G20" s="250">
        <v>0</v>
      </c>
      <c r="H20" s="243">
        <v>1</v>
      </c>
      <c r="I20" s="253">
        <v>2.1739130434782608E-2</v>
      </c>
      <c r="J20" s="269"/>
    </row>
    <row r="21" spans="1:10">
      <c r="A21" s="247" t="s">
        <v>318</v>
      </c>
      <c r="B21" s="242">
        <v>2</v>
      </c>
      <c r="C21" s="250">
        <v>1.4388489208633094E-2</v>
      </c>
      <c r="D21" s="243">
        <v>0</v>
      </c>
      <c r="E21" s="250">
        <v>0</v>
      </c>
      <c r="F21" s="243">
        <v>1</v>
      </c>
      <c r="G21" s="250">
        <v>2.7027027027027025E-2</v>
      </c>
      <c r="H21" s="243">
        <v>1</v>
      </c>
      <c r="I21" s="253">
        <v>2.1739130434782608E-2</v>
      </c>
      <c r="J21" s="269"/>
    </row>
    <row r="22" spans="1:10">
      <c r="A22" s="247" t="s">
        <v>283</v>
      </c>
      <c r="B22" s="242">
        <v>2</v>
      </c>
      <c r="C22" s="250">
        <v>1.4388489208633094E-2</v>
      </c>
      <c r="D22" s="243">
        <v>0</v>
      </c>
      <c r="E22" s="250">
        <v>0</v>
      </c>
      <c r="F22" s="243">
        <v>2</v>
      </c>
      <c r="G22" s="250">
        <v>5.405405405405405E-2</v>
      </c>
      <c r="H22" s="243">
        <v>0</v>
      </c>
      <c r="I22" s="253">
        <v>0</v>
      </c>
      <c r="J22" s="269"/>
    </row>
    <row r="23" spans="1:10">
      <c r="A23" s="247" t="s">
        <v>261</v>
      </c>
      <c r="B23" s="242">
        <v>2</v>
      </c>
      <c r="C23" s="250">
        <v>1.4388489208633094E-2</v>
      </c>
      <c r="D23" s="243">
        <v>1</v>
      </c>
      <c r="E23" s="250">
        <v>1.7857142857142856E-2</v>
      </c>
      <c r="F23" s="243">
        <v>1</v>
      </c>
      <c r="G23" s="250">
        <v>2.7027027027027025E-2</v>
      </c>
      <c r="H23" s="243">
        <v>0</v>
      </c>
      <c r="I23" s="253">
        <v>0</v>
      </c>
      <c r="J23" s="269"/>
    </row>
    <row r="24" spans="1:10">
      <c r="A24" s="247" t="s">
        <v>248</v>
      </c>
      <c r="B24" s="242">
        <v>2</v>
      </c>
      <c r="C24" s="250">
        <v>1.4388489208633094E-2</v>
      </c>
      <c r="D24" s="243">
        <v>0</v>
      </c>
      <c r="E24" s="250">
        <v>0</v>
      </c>
      <c r="F24" s="243">
        <v>2</v>
      </c>
      <c r="G24" s="250">
        <v>5.405405405405405E-2</v>
      </c>
      <c r="H24" s="243">
        <v>0</v>
      </c>
      <c r="I24" s="253">
        <v>0</v>
      </c>
      <c r="J24" s="269"/>
    </row>
    <row r="25" spans="1:10" ht="24">
      <c r="A25" s="247" t="s">
        <v>239</v>
      </c>
      <c r="B25" s="242">
        <v>2</v>
      </c>
      <c r="C25" s="250">
        <v>1.4388489208633094E-2</v>
      </c>
      <c r="D25" s="243">
        <v>2</v>
      </c>
      <c r="E25" s="250">
        <v>3.5714285714285712E-2</v>
      </c>
      <c r="F25" s="243">
        <v>0</v>
      </c>
      <c r="G25" s="250">
        <v>0</v>
      </c>
      <c r="H25" s="243">
        <v>0</v>
      </c>
      <c r="I25" s="253">
        <v>0</v>
      </c>
      <c r="J25" s="269"/>
    </row>
    <row r="26" spans="1:10">
      <c r="A26" s="247" t="s">
        <v>203</v>
      </c>
      <c r="B26" s="242">
        <v>2</v>
      </c>
      <c r="C26" s="250">
        <v>1.4388489208633094E-2</v>
      </c>
      <c r="D26" s="243">
        <v>2</v>
      </c>
      <c r="E26" s="250">
        <v>3.5714285714285712E-2</v>
      </c>
      <c r="F26" s="243">
        <v>0</v>
      </c>
      <c r="G26" s="250">
        <v>0</v>
      </c>
      <c r="H26" s="243">
        <v>0</v>
      </c>
      <c r="I26" s="253">
        <v>0</v>
      </c>
      <c r="J26" s="269"/>
    </row>
    <row r="27" spans="1:10">
      <c r="A27" s="247" t="s">
        <v>187</v>
      </c>
      <c r="B27" s="242">
        <v>2</v>
      </c>
      <c r="C27" s="250">
        <v>1.4388489208633094E-2</v>
      </c>
      <c r="D27" s="243">
        <v>2</v>
      </c>
      <c r="E27" s="250">
        <v>3.5714285714285712E-2</v>
      </c>
      <c r="F27" s="243">
        <v>0</v>
      </c>
      <c r="G27" s="250">
        <v>0</v>
      </c>
      <c r="H27" s="243">
        <v>0</v>
      </c>
      <c r="I27" s="253">
        <v>0</v>
      </c>
      <c r="J27" s="269"/>
    </row>
    <row r="28" spans="1:10">
      <c r="A28" s="247" t="s">
        <v>149</v>
      </c>
      <c r="B28" s="242">
        <v>2</v>
      </c>
      <c r="C28" s="250">
        <v>1.4388489208633094E-2</v>
      </c>
      <c r="D28" s="243">
        <v>0</v>
      </c>
      <c r="E28" s="250">
        <v>0</v>
      </c>
      <c r="F28" s="243">
        <v>0</v>
      </c>
      <c r="G28" s="250">
        <v>0</v>
      </c>
      <c r="H28" s="243">
        <v>2</v>
      </c>
      <c r="I28" s="253">
        <v>4.3478260869565216E-2</v>
      </c>
      <c r="J28" s="269"/>
    </row>
    <row r="29" spans="1:10">
      <c r="A29" s="247" t="s">
        <v>339</v>
      </c>
      <c r="B29" s="242">
        <v>1</v>
      </c>
      <c r="C29" s="250">
        <v>7.1942446043165471E-3</v>
      </c>
      <c r="D29" s="243">
        <v>0</v>
      </c>
      <c r="E29" s="250">
        <v>0</v>
      </c>
      <c r="F29" s="243">
        <v>0</v>
      </c>
      <c r="G29" s="250">
        <v>0</v>
      </c>
      <c r="H29" s="243">
        <v>1</v>
      </c>
      <c r="I29" s="253">
        <v>2.1739130434782608E-2</v>
      </c>
      <c r="J29" s="269"/>
    </row>
    <row r="30" spans="1:10">
      <c r="A30" s="247" t="s">
        <v>337</v>
      </c>
      <c r="B30" s="242">
        <v>1</v>
      </c>
      <c r="C30" s="250">
        <v>7.1942446043165471E-3</v>
      </c>
      <c r="D30" s="243">
        <v>0</v>
      </c>
      <c r="E30" s="250">
        <v>0</v>
      </c>
      <c r="F30" s="243">
        <v>0</v>
      </c>
      <c r="G30" s="250">
        <v>0</v>
      </c>
      <c r="H30" s="243">
        <v>1</v>
      </c>
      <c r="I30" s="253">
        <v>2.1739130434782608E-2</v>
      </c>
      <c r="J30" s="269"/>
    </row>
    <row r="31" spans="1:10">
      <c r="A31" s="247" t="s">
        <v>335</v>
      </c>
      <c r="B31" s="242">
        <v>1</v>
      </c>
      <c r="C31" s="250">
        <v>7.1942446043165471E-3</v>
      </c>
      <c r="D31" s="243">
        <v>0</v>
      </c>
      <c r="E31" s="250">
        <v>0</v>
      </c>
      <c r="F31" s="243">
        <v>1</v>
      </c>
      <c r="G31" s="250">
        <v>2.7027027027027025E-2</v>
      </c>
      <c r="H31" s="243">
        <v>0</v>
      </c>
      <c r="I31" s="253">
        <v>0</v>
      </c>
      <c r="J31" s="269"/>
    </row>
    <row r="32" spans="1:10">
      <c r="A32" s="247" t="s">
        <v>324</v>
      </c>
      <c r="B32" s="242">
        <v>1</v>
      </c>
      <c r="C32" s="250">
        <v>7.1942446043165471E-3</v>
      </c>
      <c r="D32" s="243">
        <v>1</v>
      </c>
      <c r="E32" s="250">
        <v>1.7857142857142856E-2</v>
      </c>
      <c r="F32" s="243">
        <v>0</v>
      </c>
      <c r="G32" s="250">
        <v>0</v>
      </c>
      <c r="H32" s="243">
        <v>0</v>
      </c>
      <c r="I32" s="253">
        <v>0</v>
      </c>
      <c r="J32" s="269"/>
    </row>
    <row r="33" spans="1:10">
      <c r="A33" s="247" t="s">
        <v>319</v>
      </c>
      <c r="B33" s="242">
        <v>1</v>
      </c>
      <c r="C33" s="250">
        <v>7.1942446043165471E-3</v>
      </c>
      <c r="D33" s="243">
        <v>0</v>
      </c>
      <c r="E33" s="250">
        <v>0</v>
      </c>
      <c r="F33" s="243">
        <v>0</v>
      </c>
      <c r="G33" s="250">
        <v>0</v>
      </c>
      <c r="H33" s="243">
        <v>1</v>
      </c>
      <c r="I33" s="253">
        <v>2.1739130434782608E-2</v>
      </c>
      <c r="J33" s="269"/>
    </row>
    <row r="34" spans="1:10">
      <c r="A34" s="247" t="s">
        <v>316</v>
      </c>
      <c r="B34" s="242">
        <v>1</v>
      </c>
      <c r="C34" s="250">
        <v>7.1942446043165471E-3</v>
      </c>
      <c r="D34" s="243">
        <v>0</v>
      </c>
      <c r="E34" s="250">
        <v>0</v>
      </c>
      <c r="F34" s="243">
        <v>0</v>
      </c>
      <c r="G34" s="250">
        <v>0</v>
      </c>
      <c r="H34" s="243">
        <v>1</v>
      </c>
      <c r="I34" s="253">
        <v>2.1739130434782608E-2</v>
      </c>
      <c r="J34" s="269"/>
    </row>
    <row r="35" spans="1:10" ht="24">
      <c r="A35" s="247" t="s">
        <v>295</v>
      </c>
      <c r="B35" s="242">
        <v>1</v>
      </c>
      <c r="C35" s="250">
        <v>7.1942446043165471E-3</v>
      </c>
      <c r="D35" s="243">
        <v>0</v>
      </c>
      <c r="E35" s="250">
        <v>0</v>
      </c>
      <c r="F35" s="243">
        <v>1</v>
      </c>
      <c r="G35" s="250">
        <v>2.7027027027027025E-2</v>
      </c>
      <c r="H35" s="243">
        <v>0</v>
      </c>
      <c r="I35" s="253">
        <v>0</v>
      </c>
      <c r="J35" s="269"/>
    </row>
    <row r="36" spans="1:10">
      <c r="A36" s="247" t="s">
        <v>281</v>
      </c>
      <c r="B36" s="242">
        <v>1</v>
      </c>
      <c r="C36" s="250">
        <v>7.1942446043165471E-3</v>
      </c>
      <c r="D36" s="243">
        <v>0</v>
      </c>
      <c r="E36" s="250">
        <v>0</v>
      </c>
      <c r="F36" s="243">
        <v>1</v>
      </c>
      <c r="G36" s="250">
        <v>2.7027027027027025E-2</v>
      </c>
      <c r="H36" s="243">
        <v>0</v>
      </c>
      <c r="I36" s="253">
        <v>0</v>
      </c>
      <c r="J36" s="269"/>
    </row>
    <row r="37" spans="1:10">
      <c r="A37" s="247" t="s">
        <v>275</v>
      </c>
      <c r="B37" s="242">
        <v>1</v>
      </c>
      <c r="C37" s="250">
        <v>7.1942446043165471E-3</v>
      </c>
      <c r="D37" s="243">
        <v>0</v>
      </c>
      <c r="E37" s="250">
        <v>0</v>
      </c>
      <c r="F37" s="243">
        <v>0</v>
      </c>
      <c r="G37" s="250">
        <v>0</v>
      </c>
      <c r="H37" s="243">
        <v>1</v>
      </c>
      <c r="I37" s="253">
        <v>2.1739130434782608E-2</v>
      </c>
      <c r="J37" s="269"/>
    </row>
    <row r="38" spans="1:10">
      <c r="A38" s="247" t="s">
        <v>251</v>
      </c>
      <c r="B38" s="242">
        <v>1</v>
      </c>
      <c r="C38" s="250">
        <v>7.1942446043165471E-3</v>
      </c>
      <c r="D38" s="243">
        <v>1</v>
      </c>
      <c r="E38" s="250">
        <v>1.7857142857142856E-2</v>
      </c>
      <c r="F38" s="243">
        <v>0</v>
      </c>
      <c r="G38" s="250">
        <v>0</v>
      </c>
      <c r="H38" s="243">
        <v>0</v>
      </c>
      <c r="I38" s="253">
        <v>0</v>
      </c>
      <c r="J38" s="269"/>
    </row>
    <row r="39" spans="1:10">
      <c r="A39" s="247" t="s">
        <v>235</v>
      </c>
      <c r="B39" s="242">
        <v>1</v>
      </c>
      <c r="C39" s="250">
        <v>7.1942446043165471E-3</v>
      </c>
      <c r="D39" s="243">
        <v>0</v>
      </c>
      <c r="E39" s="250">
        <v>0</v>
      </c>
      <c r="F39" s="243">
        <v>1</v>
      </c>
      <c r="G39" s="250">
        <v>2.7027027027027025E-2</v>
      </c>
      <c r="H39" s="243">
        <v>0</v>
      </c>
      <c r="I39" s="253">
        <v>0</v>
      </c>
      <c r="J39" s="269"/>
    </row>
    <row r="40" spans="1:10">
      <c r="A40" s="247" t="s">
        <v>233</v>
      </c>
      <c r="B40" s="242">
        <v>1</v>
      </c>
      <c r="C40" s="250">
        <v>7.1942446043165471E-3</v>
      </c>
      <c r="D40" s="243">
        <v>0</v>
      </c>
      <c r="E40" s="250">
        <v>0</v>
      </c>
      <c r="F40" s="243">
        <v>1</v>
      </c>
      <c r="G40" s="250">
        <v>2.7027027027027025E-2</v>
      </c>
      <c r="H40" s="243">
        <v>0</v>
      </c>
      <c r="I40" s="253">
        <v>0</v>
      </c>
      <c r="J40" s="269"/>
    </row>
    <row r="41" spans="1:10">
      <c r="A41" s="247" t="s">
        <v>210</v>
      </c>
      <c r="B41" s="242">
        <v>1</v>
      </c>
      <c r="C41" s="250">
        <v>7.1942446043165471E-3</v>
      </c>
      <c r="D41" s="243">
        <v>1</v>
      </c>
      <c r="E41" s="250">
        <v>1.7857142857142856E-2</v>
      </c>
      <c r="F41" s="243">
        <v>0</v>
      </c>
      <c r="G41" s="250">
        <v>0</v>
      </c>
      <c r="H41" s="243">
        <v>0</v>
      </c>
      <c r="I41" s="253">
        <v>0</v>
      </c>
      <c r="J41" s="269"/>
    </row>
    <row r="42" spans="1:10">
      <c r="A42" s="247" t="s">
        <v>204</v>
      </c>
      <c r="B42" s="242">
        <v>1</v>
      </c>
      <c r="C42" s="250">
        <v>7.1942446043165471E-3</v>
      </c>
      <c r="D42" s="243">
        <v>1</v>
      </c>
      <c r="E42" s="250">
        <v>1.7857142857142856E-2</v>
      </c>
      <c r="F42" s="243">
        <v>0</v>
      </c>
      <c r="G42" s="250">
        <v>0</v>
      </c>
      <c r="H42" s="243">
        <v>0</v>
      </c>
      <c r="I42" s="253">
        <v>0</v>
      </c>
      <c r="J42" s="269"/>
    </row>
    <row r="43" spans="1:10">
      <c r="A43" s="247" t="s">
        <v>202</v>
      </c>
      <c r="B43" s="242">
        <v>1</v>
      </c>
      <c r="C43" s="250">
        <v>7.1942446043165471E-3</v>
      </c>
      <c r="D43" s="243">
        <v>0</v>
      </c>
      <c r="E43" s="250">
        <v>0</v>
      </c>
      <c r="F43" s="243">
        <v>0</v>
      </c>
      <c r="G43" s="250">
        <v>0</v>
      </c>
      <c r="H43" s="243">
        <v>1</v>
      </c>
      <c r="I43" s="253">
        <v>2.1739130434782608E-2</v>
      </c>
      <c r="J43" s="269"/>
    </row>
    <row r="44" spans="1:10">
      <c r="A44" s="247" t="s">
        <v>194</v>
      </c>
      <c r="B44" s="242">
        <v>1</v>
      </c>
      <c r="C44" s="250">
        <v>7.1942446043165471E-3</v>
      </c>
      <c r="D44" s="243">
        <v>1</v>
      </c>
      <c r="E44" s="250">
        <v>1.7857142857142856E-2</v>
      </c>
      <c r="F44" s="243">
        <v>0</v>
      </c>
      <c r="G44" s="250">
        <v>0</v>
      </c>
      <c r="H44" s="243">
        <v>0</v>
      </c>
      <c r="I44" s="253">
        <v>0</v>
      </c>
      <c r="J44" s="269"/>
    </row>
    <row r="45" spans="1:10">
      <c r="A45" s="247" t="s">
        <v>148</v>
      </c>
      <c r="B45" s="242">
        <v>1</v>
      </c>
      <c r="C45" s="250">
        <v>7.1942446043165471E-3</v>
      </c>
      <c r="D45" s="243">
        <v>0</v>
      </c>
      <c r="E45" s="250">
        <v>0</v>
      </c>
      <c r="F45" s="243">
        <v>1</v>
      </c>
      <c r="G45" s="250">
        <v>2.7027027027027025E-2</v>
      </c>
      <c r="H45" s="243">
        <v>0</v>
      </c>
      <c r="I45" s="253">
        <v>0</v>
      </c>
      <c r="J45" s="269"/>
    </row>
    <row r="46" spans="1:10">
      <c r="A46" s="247" t="s">
        <v>141</v>
      </c>
      <c r="B46" s="242">
        <v>1</v>
      </c>
      <c r="C46" s="250">
        <v>7.1942446043165471E-3</v>
      </c>
      <c r="D46" s="243">
        <v>1</v>
      </c>
      <c r="E46" s="250">
        <v>1.7857142857142856E-2</v>
      </c>
      <c r="F46" s="243">
        <v>0</v>
      </c>
      <c r="G46" s="250">
        <v>0</v>
      </c>
      <c r="H46" s="243">
        <v>0</v>
      </c>
      <c r="I46" s="253">
        <v>0</v>
      </c>
      <c r="J46" s="269"/>
    </row>
    <row r="47" spans="1:10">
      <c r="A47" s="247" t="s">
        <v>117</v>
      </c>
      <c r="B47" s="242">
        <v>1</v>
      </c>
      <c r="C47" s="250">
        <v>7.1942446043165471E-3</v>
      </c>
      <c r="D47" s="243">
        <v>1</v>
      </c>
      <c r="E47" s="250">
        <v>1.7857142857142856E-2</v>
      </c>
      <c r="F47" s="243">
        <v>0</v>
      </c>
      <c r="G47" s="250">
        <v>0</v>
      </c>
      <c r="H47" s="243">
        <v>0</v>
      </c>
      <c r="I47" s="253">
        <v>0</v>
      </c>
      <c r="J47" s="269"/>
    </row>
    <row r="48" spans="1:10" ht="24">
      <c r="A48" s="247" t="s">
        <v>92</v>
      </c>
      <c r="B48" s="242">
        <v>1</v>
      </c>
      <c r="C48" s="250">
        <v>7.1942446043165471E-3</v>
      </c>
      <c r="D48" s="243">
        <v>1</v>
      </c>
      <c r="E48" s="250">
        <v>1.7857142857142856E-2</v>
      </c>
      <c r="F48" s="243">
        <v>0</v>
      </c>
      <c r="G48" s="250">
        <v>0</v>
      </c>
      <c r="H48" s="243">
        <v>0</v>
      </c>
      <c r="I48" s="253">
        <v>0</v>
      </c>
      <c r="J48" s="269"/>
    </row>
    <row r="49" spans="1:10">
      <c r="A49" s="247" t="s">
        <v>91</v>
      </c>
      <c r="B49" s="242">
        <v>1</v>
      </c>
      <c r="C49" s="250">
        <v>7.1942446043165471E-3</v>
      </c>
      <c r="D49" s="243">
        <v>1</v>
      </c>
      <c r="E49" s="250">
        <v>1.7857142857142856E-2</v>
      </c>
      <c r="F49" s="243">
        <v>0</v>
      </c>
      <c r="G49" s="250">
        <v>0</v>
      </c>
      <c r="H49" s="243">
        <v>0</v>
      </c>
      <c r="I49" s="253">
        <v>0</v>
      </c>
      <c r="J49" s="269"/>
    </row>
    <row r="50" spans="1:10" ht="24">
      <c r="A50" s="247" t="s">
        <v>90</v>
      </c>
      <c r="B50" s="242">
        <v>1</v>
      </c>
      <c r="C50" s="250">
        <v>7.1942446043165471E-3</v>
      </c>
      <c r="D50" s="243">
        <v>1</v>
      </c>
      <c r="E50" s="250">
        <v>1.7857142857142856E-2</v>
      </c>
      <c r="F50" s="243">
        <v>0</v>
      </c>
      <c r="G50" s="250">
        <v>0</v>
      </c>
      <c r="H50" s="243">
        <v>0</v>
      </c>
      <c r="I50" s="253">
        <v>0</v>
      </c>
      <c r="J50" s="269"/>
    </row>
    <row r="51" spans="1:10">
      <c r="A51" s="247" t="s">
        <v>70</v>
      </c>
      <c r="B51" s="242">
        <v>1</v>
      </c>
      <c r="C51" s="250">
        <v>7.1942446043165471E-3</v>
      </c>
      <c r="D51" s="243">
        <v>1</v>
      </c>
      <c r="E51" s="250">
        <v>1.7857142857142856E-2</v>
      </c>
      <c r="F51" s="243">
        <v>0</v>
      </c>
      <c r="G51" s="250">
        <v>0</v>
      </c>
      <c r="H51" s="243">
        <v>0</v>
      </c>
      <c r="I51" s="253">
        <v>0</v>
      </c>
      <c r="J51" s="269"/>
    </row>
    <row r="52" spans="1:10">
      <c r="A52" s="247" t="s">
        <v>60</v>
      </c>
      <c r="B52" s="242">
        <v>1</v>
      </c>
      <c r="C52" s="250">
        <v>7.1942446043165471E-3</v>
      </c>
      <c r="D52" s="243">
        <v>0</v>
      </c>
      <c r="E52" s="250">
        <v>0</v>
      </c>
      <c r="F52" s="243">
        <v>1</v>
      </c>
      <c r="G52" s="250">
        <v>2.7027027027027025E-2</v>
      </c>
      <c r="H52" s="243">
        <v>0</v>
      </c>
      <c r="I52" s="253">
        <v>0</v>
      </c>
      <c r="J52" s="269"/>
    </row>
    <row r="53" spans="1:10">
      <c r="A53" s="247" t="s">
        <v>52</v>
      </c>
      <c r="B53" s="242">
        <v>1</v>
      </c>
      <c r="C53" s="250">
        <v>7.1942446043165471E-3</v>
      </c>
      <c r="D53" s="243">
        <v>0</v>
      </c>
      <c r="E53" s="250">
        <v>0</v>
      </c>
      <c r="F53" s="243">
        <v>0</v>
      </c>
      <c r="G53" s="250">
        <v>0</v>
      </c>
      <c r="H53" s="243">
        <v>1</v>
      </c>
      <c r="I53" s="253">
        <v>2.1739130434782608E-2</v>
      </c>
      <c r="J53" s="269"/>
    </row>
    <row r="54" spans="1:10">
      <c r="A54" s="247" t="s">
        <v>47</v>
      </c>
      <c r="B54" s="242">
        <v>1</v>
      </c>
      <c r="C54" s="250">
        <v>7.1942446043165471E-3</v>
      </c>
      <c r="D54" s="243">
        <v>1</v>
      </c>
      <c r="E54" s="250">
        <v>1.7857142857142856E-2</v>
      </c>
      <c r="F54" s="243">
        <v>0</v>
      </c>
      <c r="G54" s="250">
        <v>0</v>
      </c>
      <c r="H54" s="243">
        <v>0</v>
      </c>
      <c r="I54" s="253">
        <v>0</v>
      </c>
      <c r="J54" s="269"/>
    </row>
    <row r="55" spans="1:10">
      <c r="A55" s="247" t="s">
        <v>34</v>
      </c>
      <c r="B55" s="242">
        <v>1</v>
      </c>
      <c r="C55" s="250">
        <v>7.1942446043165471E-3</v>
      </c>
      <c r="D55" s="243">
        <v>0</v>
      </c>
      <c r="E55" s="250">
        <v>0</v>
      </c>
      <c r="F55" s="243">
        <v>1</v>
      </c>
      <c r="G55" s="250">
        <v>2.7027027027027025E-2</v>
      </c>
      <c r="H55" s="243">
        <v>0</v>
      </c>
      <c r="I55" s="253">
        <v>0</v>
      </c>
      <c r="J55" s="269"/>
    </row>
    <row r="56" spans="1:10" ht="15" thickBot="1">
      <c r="A56" s="248" t="s">
        <v>24</v>
      </c>
      <c r="B56" s="244">
        <v>1</v>
      </c>
      <c r="C56" s="251">
        <v>7.1942446043165471E-3</v>
      </c>
      <c r="D56" s="245">
        <v>0</v>
      </c>
      <c r="E56" s="251">
        <v>0</v>
      </c>
      <c r="F56" s="245">
        <v>0</v>
      </c>
      <c r="G56" s="251">
        <v>0</v>
      </c>
      <c r="H56" s="245">
        <v>1</v>
      </c>
      <c r="I56" s="254">
        <v>2.1739130434782608E-2</v>
      </c>
      <c r="J56" s="269"/>
    </row>
    <row r="57" spans="1:10" ht="15.75" thickTop="1" thickBot="1">
      <c r="A57" s="9" t="s">
        <v>18</v>
      </c>
      <c r="B57" s="23">
        <v>139</v>
      </c>
      <c r="C57" s="31">
        <v>1</v>
      </c>
      <c r="D57" s="30">
        <v>56</v>
      </c>
      <c r="E57" s="31">
        <v>1</v>
      </c>
      <c r="F57" s="30">
        <v>37</v>
      </c>
      <c r="G57" s="31">
        <v>1</v>
      </c>
      <c r="H57" s="30">
        <v>46</v>
      </c>
      <c r="I57" s="32">
        <v>1</v>
      </c>
      <c r="J57" s="269"/>
    </row>
    <row r="58" spans="1:10" ht="15" thickTop="1">
      <c r="B58" s="256"/>
      <c r="C58" s="256"/>
      <c r="D58" s="256"/>
      <c r="E58" s="256"/>
      <c r="F58" s="256"/>
      <c r="G58" s="256"/>
      <c r="H58" s="256"/>
      <c r="I58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21"/>
  <sheetViews>
    <sheetView topLeftCell="A109" workbookViewId="0">
      <selection activeCell="E131" sqref="E131"/>
    </sheetView>
  </sheetViews>
  <sheetFormatPr defaultRowHeight="14.25"/>
  <cols>
    <col min="1" max="1" width="41.875" customWidth="1"/>
    <col min="11" max="11" width="31" customWidth="1"/>
  </cols>
  <sheetData>
    <row r="1" spans="1:10" ht="54" customHeight="1" thickBot="1">
      <c r="A1" s="314" t="s">
        <v>363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66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66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66"/>
    </row>
    <row r="5" spans="1:10" ht="15.75" customHeight="1" thickTop="1">
      <c r="A5" s="71" t="s">
        <v>218</v>
      </c>
      <c r="B5" s="67">
        <v>104</v>
      </c>
      <c r="C5" s="74">
        <v>0.143646408839779</v>
      </c>
      <c r="D5" s="68">
        <v>60</v>
      </c>
      <c r="E5" s="74">
        <v>0.14319809069212411</v>
      </c>
      <c r="F5" s="68">
        <v>16</v>
      </c>
      <c r="G5" s="74">
        <v>9.696969696969697E-2</v>
      </c>
      <c r="H5" s="68">
        <v>28</v>
      </c>
      <c r="I5" s="76">
        <v>0.2</v>
      </c>
      <c r="J5" s="270"/>
    </row>
    <row r="6" spans="1:10">
      <c r="A6" s="72" t="s">
        <v>177</v>
      </c>
      <c r="B6" s="69">
        <v>69</v>
      </c>
      <c r="C6" s="75">
        <v>9.5303867403314924E-2</v>
      </c>
      <c r="D6" s="70">
        <v>46</v>
      </c>
      <c r="E6" s="75">
        <v>0.10978520286396182</v>
      </c>
      <c r="F6" s="70">
        <v>5</v>
      </c>
      <c r="G6" s="75">
        <v>3.0303030303030304E-2</v>
      </c>
      <c r="H6" s="70">
        <v>18</v>
      </c>
      <c r="I6" s="77">
        <v>0.12857142857142856</v>
      </c>
      <c r="J6" s="270"/>
    </row>
    <row r="7" spans="1:10">
      <c r="A7" s="72" t="s">
        <v>208</v>
      </c>
      <c r="B7" s="69">
        <v>57</v>
      </c>
      <c r="C7" s="75">
        <v>7.8729281767955794E-2</v>
      </c>
      <c r="D7" s="70">
        <v>54</v>
      </c>
      <c r="E7" s="75">
        <v>0.12887828162291171</v>
      </c>
      <c r="F7" s="70">
        <v>1</v>
      </c>
      <c r="G7" s="75">
        <v>6.0606060606060606E-3</v>
      </c>
      <c r="H7" s="70">
        <v>2</v>
      </c>
      <c r="I7" s="77">
        <v>1.4285714285714285E-2</v>
      </c>
      <c r="J7" s="270"/>
    </row>
    <row r="8" spans="1:10" ht="24">
      <c r="A8" s="72" t="s">
        <v>333</v>
      </c>
      <c r="B8" s="69">
        <v>41</v>
      </c>
      <c r="C8" s="75">
        <v>5.6629834254143648E-2</v>
      </c>
      <c r="D8" s="70">
        <v>28</v>
      </c>
      <c r="E8" s="75">
        <v>6.6825775656324582E-2</v>
      </c>
      <c r="F8" s="70">
        <v>10</v>
      </c>
      <c r="G8" s="75">
        <v>6.0606060606060608E-2</v>
      </c>
      <c r="H8" s="70">
        <v>3</v>
      </c>
      <c r="I8" s="77">
        <v>2.1428571428571429E-2</v>
      </c>
      <c r="J8" s="270"/>
    </row>
    <row r="9" spans="1:10" ht="15.75" customHeight="1">
      <c r="A9" s="72" t="s">
        <v>233</v>
      </c>
      <c r="B9" s="69">
        <v>24</v>
      </c>
      <c r="C9" s="75">
        <v>3.3149171270718231E-2</v>
      </c>
      <c r="D9" s="70">
        <v>10</v>
      </c>
      <c r="E9" s="75">
        <v>2.386634844868735E-2</v>
      </c>
      <c r="F9" s="70">
        <v>10</v>
      </c>
      <c r="G9" s="75">
        <v>6.0606060606060608E-2</v>
      </c>
      <c r="H9" s="70">
        <v>4</v>
      </c>
      <c r="I9" s="77">
        <v>2.8571428571428571E-2</v>
      </c>
      <c r="J9" s="270"/>
    </row>
    <row r="10" spans="1:10">
      <c r="A10" s="72" t="s">
        <v>237</v>
      </c>
      <c r="B10" s="69">
        <v>20</v>
      </c>
      <c r="C10" s="75">
        <v>2.7624309392265192E-2</v>
      </c>
      <c r="D10" s="70">
        <v>9</v>
      </c>
      <c r="E10" s="75">
        <v>2.1479713603818614E-2</v>
      </c>
      <c r="F10" s="70">
        <v>6</v>
      </c>
      <c r="G10" s="75">
        <v>3.6363636363636362E-2</v>
      </c>
      <c r="H10" s="70">
        <v>5</v>
      </c>
      <c r="I10" s="77">
        <v>3.5714285714285712E-2</v>
      </c>
      <c r="J10" s="270"/>
    </row>
    <row r="11" spans="1:10">
      <c r="A11" s="72" t="s">
        <v>340</v>
      </c>
      <c r="B11" s="69">
        <v>18</v>
      </c>
      <c r="C11" s="75">
        <v>2.4861878453038676E-2</v>
      </c>
      <c r="D11" s="70">
        <v>12</v>
      </c>
      <c r="E11" s="75">
        <v>2.8639618138424819E-2</v>
      </c>
      <c r="F11" s="70">
        <v>4</v>
      </c>
      <c r="G11" s="75">
        <v>2.4242424242424242E-2</v>
      </c>
      <c r="H11" s="70">
        <v>2</v>
      </c>
      <c r="I11" s="77">
        <v>1.4285714285714285E-2</v>
      </c>
      <c r="J11" s="270"/>
    </row>
    <row r="12" spans="1:10">
      <c r="A12" s="72" t="s">
        <v>334</v>
      </c>
      <c r="B12" s="69">
        <v>18</v>
      </c>
      <c r="C12" s="75">
        <v>2.4861878453038676E-2</v>
      </c>
      <c r="D12" s="70">
        <v>6</v>
      </c>
      <c r="E12" s="75">
        <v>1.4319809069212409E-2</v>
      </c>
      <c r="F12" s="70">
        <v>8</v>
      </c>
      <c r="G12" s="75">
        <v>4.8484848484848485E-2</v>
      </c>
      <c r="H12" s="70">
        <v>4</v>
      </c>
      <c r="I12" s="77">
        <v>2.8571428571428571E-2</v>
      </c>
      <c r="J12" s="270"/>
    </row>
    <row r="13" spans="1:10" ht="24">
      <c r="A13" s="72" t="s">
        <v>336</v>
      </c>
      <c r="B13" s="69">
        <v>15</v>
      </c>
      <c r="C13" s="75">
        <v>2.0718232044198891E-2</v>
      </c>
      <c r="D13" s="70">
        <v>14</v>
      </c>
      <c r="E13" s="75">
        <v>3.3412887828162291E-2</v>
      </c>
      <c r="F13" s="70">
        <v>1</v>
      </c>
      <c r="G13" s="75">
        <v>6.0606060606060606E-3</v>
      </c>
      <c r="H13" s="70">
        <v>0</v>
      </c>
      <c r="I13" s="77">
        <v>0</v>
      </c>
      <c r="J13" s="270"/>
    </row>
    <row r="14" spans="1:10" ht="24">
      <c r="A14" s="72" t="s">
        <v>142</v>
      </c>
      <c r="B14" s="69">
        <v>14</v>
      </c>
      <c r="C14" s="75">
        <v>1.9337016574585635E-2</v>
      </c>
      <c r="D14" s="70">
        <v>6</v>
      </c>
      <c r="E14" s="75">
        <v>1.4319809069212409E-2</v>
      </c>
      <c r="F14" s="70">
        <v>2</v>
      </c>
      <c r="G14" s="75">
        <v>1.2121212121212121E-2</v>
      </c>
      <c r="H14" s="70">
        <v>6</v>
      </c>
      <c r="I14" s="77">
        <v>4.2857142857142858E-2</v>
      </c>
      <c r="J14" s="270"/>
    </row>
    <row r="15" spans="1:10">
      <c r="A15" s="72" t="s">
        <v>331</v>
      </c>
      <c r="B15" s="69">
        <v>13</v>
      </c>
      <c r="C15" s="75">
        <v>1.7955801104972375E-2</v>
      </c>
      <c r="D15" s="70">
        <v>10</v>
      </c>
      <c r="E15" s="75">
        <v>2.386634844868735E-2</v>
      </c>
      <c r="F15" s="70">
        <v>0</v>
      </c>
      <c r="G15" s="75">
        <v>0</v>
      </c>
      <c r="H15" s="70">
        <v>3</v>
      </c>
      <c r="I15" s="77">
        <v>2.1428571428571429E-2</v>
      </c>
      <c r="J15" s="270"/>
    </row>
    <row r="16" spans="1:10">
      <c r="A16" s="72" t="s">
        <v>317</v>
      </c>
      <c r="B16" s="69">
        <v>11</v>
      </c>
      <c r="C16" s="75">
        <v>1.5193370165745856E-2</v>
      </c>
      <c r="D16" s="70">
        <v>10</v>
      </c>
      <c r="E16" s="75">
        <v>2.386634844868735E-2</v>
      </c>
      <c r="F16" s="70">
        <v>1</v>
      </c>
      <c r="G16" s="75">
        <v>6.0606060606060606E-3</v>
      </c>
      <c r="H16" s="70">
        <v>0</v>
      </c>
      <c r="I16" s="77">
        <v>0</v>
      </c>
      <c r="J16" s="270"/>
    </row>
    <row r="17" spans="1:10">
      <c r="A17" s="72" t="s">
        <v>285</v>
      </c>
      <c r="B17" s="69">
        <v>10</v>
      </c>
      <c r="C17" s="75">
        <v>1.3812154696132596E-2</v>
      </c>
      <c r="D17" s="70">
        <v>4</v>
      </c>
      <c r="E17" s="75">
        <v>9.5465393794749408E-3</v>
      </c>
      <c r="F17" s="70">
        <v>1</v>
      </c>
      <c r="G17" s="75">
        <v>6.0606060606060606E-3</v>
      </c>
      <c r="H17" s="70">
        <v>5</v>
      </c>
      <c r="I17" s="77">
        <v>3.5714285714285712E-2</v>
      </c>
      <c r="J17" s="270"/>
    </row>
    <row r="18" spans="1:10">
      <c r="A18" s="72" t="s">
        <v>264</v>
      </c>
      <c r="B18" s="69">
        <v>10</v>
      </c>
      <c r="C18" s="75">
        <v>1.3812154696132596E-2</v>
      </c>
      <c r="D18" s="70">
        <v>8</v>
      </c>
      <c r="E18" s="75">
        <v>1.9093078758949882E-2</v>
      </c>
      <c r="F18" s="70">
        <v>1</v>
      </c>
      <c r="G18" s="75">
        <v>6.0606060606060606E-3</v>
      </c>
      <c r="H18" s="70">
        <v>1</v>
      </c>
      <c r="I18" s="77">
        <v>7.1428571428571426E-3</v>
      </c>
      <c r="J18" s="270"/>
    </row>
    <row r="19" spans="1:10">
      <c r="A19" s="72" t="s">
        <v>258</v>
      </c>
      <c r="B19" s="69">
        <v>9</v>
      </c>
      <c r="C19" s="75">
        <v>1.2430939226519338E-2</v>
      </c>
      <c r="D19" s="70">
        <v>8</v>
      </c>
      <c r="E19" s="75">
        <v>1.9093078758949882E-2</v>
      </c>
      <c r="F19" s="70">
        <v>1</v>
      </c>
      <c r="G19" s="75">
        <v>6.0606060606060606E-3</v>
      </c>
      <c r="H19" s="70">
        <v>0</v>
      </c>
      <c r="I19" s="77">
        <v>0</v>
      </c>
      <c r="J19" s="270"/>
    </row>
    <row r="20" spans="1:10" ht="24">
      <c r="A20" s="72" t="s">
        <v>230</v>
      </c>
      <c r="B20" s="69">
        <v>9</v>
      </c>
      <c r="C20" s="75">
        <v>1.2430939226519338E-2</v>
      </c>
      <c r="D20" s="70">
        <v>6</v>
      </c>
      <c r="E20" s="75">
        <v>1.4319809069212409E-2</v>
      </c>
      <c r="F20" s="70">
        <v>3</v>
      </c>
      <c r="G20" s="75">
        <v>1.8181818181818181E-2</v>
      </c>
      <c r="H20" s="70">
        <v>0</v>
      </c>
      <c r="I20" s="77">
        <v>0</v>
      </c>
      <c r="J20" s="270"/>
    </row>
    <row r="21" spans="1:10">
      <c r="A21" s="72" t="s">
        <v>318</v>
      </c>
      <c r="B21" s="69">
        <v>8</v>
      </c>
      <c r="C21" s="75">
        <v>1.1049723756906075E-2</v>
      </c>
      <c r="D21" s="70">
        <v>6</v>
      </c>
      <c r="E21" s="75">
        <v>1.4319809069212409E-2</v>
      </c>
      <c r="F21" s="70">
        <v>1</v>
      </c>
      <c r="G21" s="75">
        <v>6.0606060606060606E-3</v>
      </c>
      <c r="H21" s="70">
        <v>1</v>
      </c>
      <c r="I21" s="77">
        <v>7.1428571428571426E-3</v>
      </c>
      <c r="J21" s="270"/>
    </row>
    <row r="22" spans="1:10" ht="24">
      <c r="A22" s="72" t="s">
        <v>225</v>
      </c>
      <c r="B22" s="69">
        <v>8</v>
      </c>
      <c r="C22" s="75">
        <v>1.1049723756906075E-2</v>
      </c>
      <c r="D22" s="70">
        <v>6</v>
      </c>
      <c r="E22" s="75">
        <v>1.4319809069212409E-2</v>
      </c>
      <c r="F22" s="70">
        <v>2</v>
      </c>
      <c r="G22" s="75">
        <v>1.2121212121212121E-2</v>
      </c>
      <c r="H22" s="70">
        <v>0</v>
      </c>
      <c r="I22" s="77">
        <v>0</v>
      </c>
      <c r="J22" s="270"/>
    </row>
    <row r="23" spans="1:10">
      <c r="A23" s="72" t="s">
        <v>343</v>
      </c>
      <c r="B23" s="69">
        <v>7</v>
      </c>
      <c r="C23" s="75">
        <v>9.6685082872928173E-3</v>
      </c>
      <c r="D23" s="70">
        <v>4</v>
      </c>
      <c r="E23" s="75">
        <v>9.5465393794749408E-3</v>
      </c>
      <c r="F23" s="70">
        <v>0</v>
      </c>
      <c r="G23" s="75">
        <v>0</v>
      </c>
      <c r="H23" s="70">
        <v>3</v>
      </c>
      <c r="I23" s="77">
        <v>2.1428571428571429E-2</v>
      </c>
      <c r="J23" s="270"/>
    </row>
    <row r="24" spans="1:10" ht="24">
      <c r="A24" s="72" t="s">
        <v>287</v>
      </c>
      <c r="B24" s="69">
        <v>7</v>
      </c>
      <c r="C24" s="75">
        <v>9.6685082872928173E-3</v>
      </c>
      <c r="D24" s="70">
        <v>3</v>
      </c>
      <c r="E24" s="75">
        <v>7.1599045346062047E-3</v>
      </c>
      <c r="F24" s="70">
        <v>1</v>
      </c>
      <c r="G24" s="75">
        <v>6.0606060606060606E-3</v>
      </c>
      <c r="H24" s="70">
        <v>3</v>
      </c>
      <c r="I24" s="77">
        <v>2.1428571428571429E-2</v>
      </c>
      <c r="J24" s="270"/>
    </row>
    <row r="25" spans="1:10">
      <c r="A25" s="72" t="s">
        <v>247</v>
      </c>
      <c r="B25" s="69">
        <v>7</v>
      </c>
      <c r="C25" s="75">
        <v>9.6685082872928173E-3</v>
      </c>
      <c r="D25" s="70">
        <v>2</v>
      </c>
      <c r="E25" s="75">
        <v>4.7732696897374704E-3</v>
      </c>
      <c r="F25" s="70">
        <v>5</v>
      </c>
      <c r="G25" s="75">
        <v>3.0303030303030304E-2</v>
      </c>
      <c r="H25" s="70">
        <v>0</v>
      </c>
      <c r="I25" s="77">
        <v>0</v>
      </c>
      <c r="J25" s="270"/>
    </row>
    <row r="26" spans="1:10">
      <c r="A26" s="72" t="s">
        <v>201</v>
      </c>
      <c r="B26" s="69">
        <v>7</v>
      </c>
      <c r="C26" s="75">
        <v>9.6685082872928173E-3</v>
      </c>
      <c r="D26" s="70">
        <v>3</v>
      </c>
      <c r="E26" s="75">
        <v>7.1599045346062047E-3</v>
      </c>
      <c r="F26" s="70">
        <v>4</v>
      </c>
      <c r="G26" s="75">
        <v>2.4242424242424242E-2</v>
      </c>
      <c r="H26" s="70">
        <v>0</v>
      </c>
      <c r="I26" s="77">
        <v>0</v>
      </c>
      <c r="J26" s="270"/>
    </row>
    <row r="27" spans="1:10">
      <c r="A27" s="72" t="s">
        <v>162</v>
      </c>
      <c r="B27" s="69">
        <v>7</v>
      </c>
      <c r="C27" s="75">
        <v>9.6685082872928173E-3</v>
      </c>
      <c r="D27" s="70">
        <v>2</v>
      </c>
      <c r="E27" s="75">
        <v>4.7732696897374704E-3</v>
      </c>
      <c r="F27" s="70">
        <v>4</v>
      </c>
      <c r="G27" s="75">
        <v>2.4242424242424242E-2</v>
      </c>
      <c r="H27" s="70">
        <v>1</v>
      </c>
      <c r="I27" s="77">
        <v>7.1428571428571426E-3</v>
      </c>
      <c r="J27" s="270"/>
    </row>
    <row r="28" spans="1:10">
      <c r="A28" s="72" t="s">
        <v>85</v>
      </c>
      <c r="B28" s="69">
        <v>7</v>
      </c>
      <c r="C28" s="75">
        <v>9.6685082872928173E-3</v>
      </c>
      <c r="D28" s="70">
        <v>3</v>
      </c>
      <c r="E28" s="75">
        <v>7.1599045346062047E-3</v>
      </c>
      <c r="F28" s="70">
        <v>2</v>
      </c>
      <c r="G28" s="75">
        <v>1.2121212121212121E-2</v>
      </c>
      <c r="H28" s="70">
        <v>2</v>
      </c>
      <c r="I28" s="77">
        <v>1.4285714285714285E-2</v>
      </c>
      <c r="J28" s="270"/>
    </row>
    <row r="29" spans="1:10">
      <c r="A29" s="72" t="s">
        <v>345</v>
      </c>
      <c r="B29" s="69">
        <v>6</v>
      </c>
      <c r="C29" s="75">
        <v>8.2872928176795577E-3</v>
      </c>
      <c r="D29" s="70">
        <v>2</v>
      </c>
      <c r="E29" s="75">
        <v>4.7732696897374704E-3</v>
      </c>
      <c r="F29" s="70">
        <v>4</v>
      </c>
      <c r="G29" s="75">
        <v>2.4242424242424242E-2</v>
      </c>
      <c r="H29" s="70">
        <v>0</v>
      </c>
      <c r="I29" s="77">
        <v>0</v>
      </c>
      <c r="J29" s="270"/>
    </row>
    <row r="30" spans="1:10">
      <c r="A30" s="72" t="s">
        <v>325</v>
      </c>
      <c r="B30" s="69">
        <v>6</v>
      </c>
      <c r="C30" s="75">
        <v>8.2872928176795577E-3</v>
      </c>
      <c r="D30" s="70">
        <v>2</v>
      </c>
      <c r="E30" s="75">
        <v>4.7732696897374704E-3</v>
      </c>
      <c r="F30" s="70">
        <v>3</v>
      </c>
      <c r="G30" s="75">
        <v>1.8181818181818181E-2</v>
      </c>
      <c r="H30" s="70">
        <v>1</v>
      </c>
      <c r="I30" s="77">
        <v>7.1428571428571426E-3</v>
      </c>
      <c r="J30" s="270"/>
    </row>
    <row r="31" spans="1:10" ht="24">
      <c r="A31" s="72" t="s">
        <v>296</v>
      </c>
      <c r="B31" s="69">
        <v>6</v>
      </c>
      <c r="C31" s="75">
        <v>8.2872928176795577E-3</v>
      </c>
      <c r="D31" s="70">
        <v>6</v>
      </c>
      <c r="E31" s="75">
        <v>1.4319809069212409E-2</v>
      </c>
      <c r="F31" s="70">
        <v>0</v>
      </c>
      <c r="G31" s="75">
        <v>0</v>
      </c>
      <c r="H31" s="70">
        <v>0</v>
      </c>
      <c r="I31" s="77">
        <v>0</v>
      </c>
      <c r="J31" s="270"/>
    </row>
    <row r="32" spans="1:10">
      <c r="A32" s="72" t="s">
        <v>248</v>
      </c>
      <c r="B32" s="69">
        <v>6</v>
      </c>
      <c r="C32" s="75">
        <v>8.2872928176795577E-3</v>
      </c>
      <c r="D32" s="70">
        <v>2</v>
      </c>
      <c r="E32" s="75">
        <v>4.7732696897374704E-3</v>
      </c>
      <c r="F32" s="70">
        <v>3</v>
      </c>
      <c r="G32" s="75">
        <v>1.8181818181818181E-2</v>
      </c>
      <c r="H32" s="70">
        <v>1</v>
      </c>
      <c r="I32" s="77">
        <v>7.1428571428571426E-3</v>
      </c>
      <c r="J32" s="270"/>
    </row>
    <row r="33" spans="1:10" ht="24">
      <c r="A33" s="72" t="s">
        <v>239</v>
      </c>
      <c r="B33" s="69">
        <v>6</v>
      </c>
      <c r="C33" s="75">
        <v>8.2872928176795577E-3</v>
      </c>
      <c r="D33" s="70">
        <v>2</v>
      </c>
      <c r="E33" s="75">
        <v>4.7732696897374704E-3</v>
      </c>
      <c r="F33" s="70">
        <v>1</v>
      </c>
      <c r="G33" s="75">
        <v>6.0606060606060606E-3</v>
      </c>
      <c r="H33" s="70">
        <v>3</v>
      </c>
      <c r="I33" s="77">
        <v>2.1428571428571429E-2</v>
      </c>
      <c r="J33" s="270"/>
    </row>
    <row r="34" spans="1:10">
      <c r="A34" s="72" t="s">
        <v>221</v>
      </c>
      <c r="B34" s="69">
        <v>6</v>
      </c>
      <c r="C34" s="75">
        <v>8.2872928176795577E-3</v>
      </c>
      <c r="D34" s="70">
        <v>6</v>
      </c>
      <c r="E34" s="75">
        <v>1.4319809069212409E-2</v>
      </c>
      <c r="F34" s="70">
        <v>0</v>
      </c>
      <c r="G34" s="75">
        <v>0</v>
      </c>
      <c r="H34" s="70">
        <v>0</v>
      </c>
      <c r="I34" s="77">
        <v>0</v>
      </c>
      <c r="J34" s="270"/>
    </row>
    <row r="35" spans="1:10">
      <c r="A35" s="72" t="s">
        <v>182</v>
      </c>
      <c r="B35" s="69">
        <v>6</v>
      </c>
      <c r="C35" s="75">
        <v>8.2872928176795577E-3</v>
      </c>
      <c r="D35" s="70">
        <v>4</v>
      </c>
      <c r="E35" s="75">
        <v>9.5465393794749408E-3</v>
      </c>
      <c r="F35" s="70">
        <v>0</v>
      </c>
      <c r="G35" s="75">
        <v>0</v>
      </c>
      <c r="H35" s="70">
        <v>2</v>
      </c>
      <c r="I35" s="77">
        <v>1.4285714285714285E-2</v>
      </c>
      <c r="J35" s="270"/>
    </row>
    <row r="36" spans="1:10">
      <c r="A36" s="72" t="s">
        <v>150</v>
      </c>
      <c r="B36" s="69">
        <v>6</v>
      </c>
      <c r="C36" s="75">
        <v>8.2872928176795577E-3</v>
      </c>
      <c r="D36" s="70">
        <v>2</v>
      </c>
      <c r="E36" s="75">
        <v>4.7732696897374704E-3</v>
      </c>
      <c r="F36" s="70">
        <v>2</v>
      </c>
      <c r="G36" s="75">
        <v>1.2121212121212121E-2</v>
      </c>
      <c r="H36" s="70">
        <v>2</v>
      </c>
      <c r="I36" s="77">
        <v>1.4285714285714285E-2</v>
      </c>
      <c r="J36" s="270"/>
    </row>
    <row r="37" spans="1:10" ht="24">
      <c r="A37" s="72" t="s">
        <v>293</v>
      </c>
      <c r="B37" s="69">
        <v>5</v>
      </c>
      <c r="C37" s="75">
        <v>6.9060773480662981E-3</v>
      </c>
      <c r="D37" s="70">
        <v>0</v>
      </c>
      <c r="E37" s="75">
        <v>0</v>
      </c>
      <c r="F37" s="70">
        <v>2</v>
      </c>
      <c r="G37" s="75">
        <v>1.2121212121212121E-2</v>
      </c>
      <c r="H37" s="70">
        <v>3</v>
      </c>
      <c r="I37" s="77">
        <v>2.1428571428571429E-2</v>
      </c>
      <c r="J37" s="270"/>
    </row>
    <row r="38" spans="1:10" ht="24">
      <c r="A38" s="72" t="s">
        <v>171</v>
      </c>
      <c r="B38" s="69">
        <v>5</v>
      </c>
      <c r="C38" s="75">
        <v>6.9060773480662981E-3</v>
      </c>
      <c r="D38" s="70">
        <v>4</v>
      </c>
      <c r="E38" s="75">
        <v>9.5465393794749408E-3</v>
      </c>
      <c r="F38" s="70">
        <v>0</v>
      </c>
      <c r="G38" s="75">
        <v>0</v>
      </c>
      <c r="H38" s="70">
        <v>1</v>
      </c>
      <c r="I38" s="77">
        <v>7.1428571428571426E-3</v>
      </c>
      <c r="J38" s="270"/>
    </row>
    <row r="39" spans="1:10" ht="24">
      <c r="A39" s="72" t="s">
        <v>105</v>
      </c>
      <c r="B39" s="69">
        <v>5</v>
      </c>
      <c r="C39" s="75">
        <v>6.9060773480662981E-3</v>
      </c>
      <c r="D39" s="70">
        <v>4</v>
      </c>
      <c r="E39" s="75">
        <v>9.5465393794749408E-3</v>
      </c>
      <c r="F39" s="70">
        <v>0</v>
      </c>
      <c r="G39" s="75">
        <v>0</v>
      </c>
      <c r="H39" s="70">
        <v>1</v>
      </c>
      <c r="I39" s="77">
        <v>7.1428571428571426E-3</v>
      </c>
      <c r="J39" s="270"/>
    </row>
    <row r="40" spans="1:10" ht="24">
      <c r="A40" s="72" t="s">
        <v>295</v>
      </c>
      <c r="B40" s="69">
        <v>4</v>
      </c>
      <c r="C40" s="75">
        <v>5.5248618784530376E-3</v>
      </c>
      <c r="D40" s="70">
        <v>2</v>
      </c>
      <c r="E40" s="75">
        <v>4.7732696897374704E-3</v>
      </c>
      <c r="F40" s="70">
        <v>1</v>
      </c>
      <c r="G40" s="75">
        <v>6.0606060606060606E-3</v>
      </c>
      <c r="H40" s="70">
        <v>1</v>
      </c>
      <c r="I40" s="77">
        <v>7.1428571428571426E-3</v>
      </c>
      <c r="J40" s="270"/>
    </row>
    <row r="41" spans="1:10">
      <c r="A41" s="72" t="s">
        <v>281</v>
      </c>
      <c r="B41" s="69">
        <v>4</v>
      </c>
      <c r="C41" s="75">
        <v>5.5248618784530376E-3</v>
      </c>
      <c r="D41" s="70">
        <v>0</v>
      </c>
      <c r="E41" s="75">
        <v>0</v>
      </c>
      <c r="F41" s="70">
        <v>3</v>
      </c>
      <c r="G41" s="75">
        <v>1.8181818181818181E-2</v>
      </c>
      <c r="H41" s="70">
        <v>1</v>
      </c>
      <c r="I41" s="77">
        <v>7.1428571428571426E-3</v>
      </c>
      <c r="J41" s="270"/>
    </row>
    <row r="42" spans="1:10">
      <c r="A42" s="72" t="s">
        <v>275</v>
      </c>
      <c r="B42" s="69">
        <v>4</v>
      </c>
      <c r="C42" s="75">
        <v>5.5248618784530376E-3</v>
      </c>
      <c r="D42" s="70">
        <v>2</v>
      </c>
      <c r="E42" s="75">
        <v>4.7732696897374704E-3</v>
      </c>
      <c r="F42" s="70">
        <v>1</v>
      </c>
      <c r="G42" s="75">
        <v>6.0606060606060606E-3</v>
      </c>
      <c r="H42" s="70">
        <v>1</v>
      </c>
      <c r="I42" s="77">
        <v>7.1428571428571426E-3</v>
      </c>
      <c r="J42" s="270"/>
    </row>
    <row r="43" spans="1:10">
      <c r="A43" s="72" t="s">
        <v>244</v>
      </c>
      <c r="B43" s="69">
        <v>4</v>
      </c>
      <c r="C43" s="75">
        <v>5.5248618784530376E-3</v>
      </c>
      <c r="D43" s="70">
        <v>2</v>
      </c>
      <c r="E43" s="75">
        <v>4.7732696897374704E-3</v>
      </c>
      <c r="F43" s="70">
        <v>2</v>
      </c>
      <c r="G43" s="75">
        <v>1.2121212121212121E-2</v>
      </c>
      <c r="H43" s="70">
        <v>0</v>
      </c>
      <c r="I43" s="77">
        <v>0</v>
      </c>
      <c r="J43" s="270"/>
    </row>
    <row r="44" spans="1:10">
      <c r="A44" s="72" t="s">
        <v>219</v>
      </c>
      <c r="B44" s="69">
        <v>4</v>
      </c>
      <c r="C44" s="75">
        <v>5.5248618784530376E-3</v>
      </c>
      <c r="D44" s="70">
        <v>2</v>
      </c>
      <c r="E44" s="75">
        <v>4.7732696897374704E-3</v>
      </c>
      <c r="F44" s="70">
        <v>2</v>
      </c>
      <c r="G44" s="75">
        <v>1.2121212121212121E-2</v>
      </c>
      <c r="H44" s="70">
        <v>0</v>
      </c>
      <c r="I44" s="77">
        <v>0</v>
      </c>
      <c r="J44" s="270"/>
    </row>
    <row r="45" spans="1:10" ht="24">
      <c r="A45" s="72" t="s">
        <v>206</v>
      </c>
      <c r="B45" s="69">
        <v>4</v>
      </c>
      <c r="C45" s="75">
        <v>5.5248618784530376E-3</v>
      </c>
      <c r="D45" s="70">
        <v>4</v>
      </c>
      <c r="E45" s="75">
        <v>9.5465393794749408E-3</v>
      </c>
      <c r="F45" s="70">
        <v>0</v>
      </c>
      <c r="G45" s="75">
        <v>0</v>
      </c>
      <c r="H45" s="70">
        <v>0</v>
      </c>
      <c r="I45" s="77">
        <v>0</v>
      </c>
      <c r="J45" s="270"/>
    </row>
    <row r="46" spans="1:10">
      <c r="A46" s="72" t="s">
        <v>192</v>
      </c>
      <c r="B46" s="69">
        <v>4</v>
      </c>
      <c r="C46" s="75">
        <v>5.5248618784530376E-3</v>
      </c>
      <c r="D46" s="70">
        <v>2</v>
      </c>
      <c r="E46" s="75">
        <v>4.7732696897374704E-3</v>
      </c>
      <c r="F46" s="70">
        <v>1</v>
      </c>
      <c r="G46" s="75">
        <v>6.0606060606060606E-3</v>
      </c>
      <c r="H46" s="70">
        <v>1</v>
      </c>
      <c r="I46" s="77">
        <v>7.1428571428571426E-3</v>
      </c>
      <c r="J46" s="270"/>
    </row>
    <row r="47" spans="1:10">
      <c r="A47" s="72" t="s">
        <v>178</v>
      </c>
      <c r="B47" s="69">
        <v>4</v>
      </c>
      <c r="C47" s="75">
        <v>5.5248618784530376E-3</v>
      </c>
      <c r="D47" s="70">
        <v>2</v>
      </c>
      <c r="E47" s="75">
        <v>4.7732696897374704E-3</v>
      </c>
      <c r="F47" s="70">
        <v>2</v>
      </c>
      <c r="G47" s="75">
        <v>1.2121212121212121E-2</v>
      </c>
      <c r="H47" s="70">
        <v>0</v>
      </c>
      <c r="I47" s="77">
        <v>0</v>
      </c>
      <c r="J47" s="270"/>
    </row>
    <row r="48" spans="1:10">
      <c r="A48" s="72" t="s">
        <v>173</v>
      </c>
      <c r="B48" s="69">
        <v>4</v>
      </c>
      <c r="C48" s="75">
        <v>5.5248618784530376E-3</v>
      </c>
      <c r="D48" s="70">
        <v>4</v>
      </c>
      <c r="E48" s="75">
        <v>9.5465393794749408E-3</v>
      </c>
      <c r="F48" s="70">
        <v>0</v>
      </c>
      <c r="G48" s="75">
        <v>0</v>
      </c>
      <c r="H48" s="70">
        <v>0</v>
      </c>
      <c r="I48" s="77">
        <v>0</v>
      </c>
      <c r="J48" s="270"/>
    </row>
    <row r="49" spans="1:10">
      <c r="A49" s="72" t="s">
        <v>144</v>
      </c>
      <c r="B49" s="69">
        <v>4</v>
      </c>
      <c r="C49" s="75">
        <v>5.5248618784530376E-3</v>
      </c>
      <c r="D49" s="70">
        <v>0</v>
      </c>
      <c r="E49" s="75">
        <v>0</v>
      </c>
      <c r="F49" s="70">
        <v>3</v>
      </c>
      <c r="G49" s="75">
        <v>1.8181818181818181E-2</v>
      </c>
      <c r="H49" s="70">
        <v>1</v>
      </c>
      <c r="I49" s="77">
        <v>7.1428571428571426E-3</v>
      </c>
      <c r="J49" s="270"/>
    </row>
    <row r="50" spans="1:10">
      <c r="A50" s="72" t="s">
        <v>91</v>
      </c>
      <c r="B50" s="69">
        <v>4</v>
      </c>
      <c r="C50" s="75">
        <v>5.5248618784530376E-3</v>
      </c>
      <c r="D50" s="70">
        <v>2</v>
      </c>
      <c r="E50" s="75">
        <v>4.7732696897374704E-3</v>
      </c>
      <c r="F50" s="70">
        <v>2</v>
      </c>
      <c r="G50" s="75">
        <v>1.2121212121212121E-2</v>
      </c>
      <c r="H50" s="70">
        <v>0</v>
      </c>
      <c r="I50" s="77">
        <v>0</v>
      </c>
      <c r="J50" s="270"/>
    </row>
    <row r="51" spans="1:10" ht="24">
      <c r="A51" s="72" t="s">
        <v>348</v>
      </c>
      <c r="B51" s="69">
        <v>3</v>
      </c>
      <c r="C51" s="75">
        <v>4.1436464088397788E-3</v>
      </c>
      <c r="D51" s="70">
        <v>2</v>
      </c>
      <c r="E51" s="75">
        <v>4.7732696897374704E-3</v>
      </c>
      <c r="F51" s="70">
        <v>1</v>
      </c>
      <c r="G51" s="75">
        <v>6.0606060606060606E-3</v>
      </c>
      <c r="H51" s="70">
        <v>0</v>
      </c>
      <c r="I51" s="77">
        <v>0</v>
      </c>
      <c r="J51" s="270"/>
    </row>
    <row r="52" spans="1:10">
      <c r="A52" s="72" t="s">
        <v>347</v>
      </c>
      <c r="B52" s="69">
        <v>3</v>
      </c>
      <c r="C52" s="75">
        <v>4.1436464088397788E-3</v>
      </c>
      <c r="D52" s="70">
        <v>3</v>
      </c>
      <c r="E52" s="75">
        <v>7.1599045346062047E-3</v>
      </c>
      <c r="F52" s="70">
        <v>0</v>
      </c>
      <c r="G52" s="75">
        <v>0</v>
      </c>
      <c r="H52" s="70">
        <v>0</v>
      </c>
      <c r="I52" s="77">
        <v>0</v>
      </c>
      <c r="J52" s="270"/>
    </row>
    <row r="53" spans="1:10">
      <c r="A53" s="72" t="s">
        <v>337</v>
      </c>
      <c r="B53" s="69">
        <v>3</v>
      </c>
      <c r="C53" s="75">
        <v>4.1436464088397788E-3</v>
      </c>
      <c r="D53" s="70">
        <v>2</v>
      </c>
      <c r="E53" s="75">
        <v>4.7732696897374704E-3</v>
      </c>
      <c r="F53" s="70">
        <v>0</v>
      </c>
      <c r="G53" s="75">
        <v>0</v>
      </c>
      <c r="H53" s="70">
        <v>1</v>
      </c>
      <c r="I53" s="77">
        <v>7.1428571428571426E-3</v>
      </c>
      <c r="J53" s="270"/>
    </row>
    <row r="54" spans="1:10">
      <c r="A54" s="72" t="s">
        <v>335</v>
      </c>
      <c r="B54" s="69">
        <v>3</v>
      </c>
      <c r="C54" s="75">
        <v>4.1436464088397788E-3</v>
      </c>
      <c r="D54" s="70">
        <v>0</v>
      </c>
      <c r="E54" s="75">
        <v>0</v>
      </c>
      <c r="F54" s="70">
        <v>3</v>
      </c>
      <c r="G54" s="75">
        <v>1.8181818181818181E-2</v>
      </c>
      <c r="H54" s="70">
        <v>0</v>
      </c>
      <c r="I54" s="77">
        <v>0</v>
      </c>
      <c r="J54" s="270"/>
    </row>
    <row r="55" spans="1:10" ht="24">
      <c r="A55" s="72" t="s">
        <v>320</v>
      </c>
      <c r="B55" s="69">
        <v>3</v>
      </c>
      <c r="C55" s="75">
        <v>4.1436464088397788E-3</v>
      </c>
      <c r="D55" s="70">
        <v>0</v>
      </c>
      <c r="E55" s="75">
        <v>0</v>
      </c>
      <c r="F55" s="70">
        <v>2</v>
      </c>
      <c r="G55" s="75">
        <v>1.2121212121212121E-2</v>
      </c>
      <c r="H55" s="70">
        <v>1</v>
      </c>
      <c r="I55" s="77">
        <v>7.1428571428571426E-3</v>
      </c>
      <c r="J55" s="270"/>
    </row>
    <row r="56" spans="1:10">
      <c r="A56" s="72" t="s">
        <v>255</v>
      </c>
      <c r="B56" s="69">
        <v>3</v>
      </c>
      <c r="C56" s="75">
        <v>4.1436464088397788E-3</v>
      </c>
      <c r="D56" s="70">
        <v>2</v>
      </c>
      <c r="E56" s="75">
        <v>4.7732696897374704E-3</v>
      </c>
      <c r="F56" s="70">
        <v>1</v>
      </c>
      <c r="G56" s="75">
        <v>6.0606060606060606E-3</v>
      </c>
      <c r="H56" s="70">
        <v>0</v>
      </c>
      <c r="I56" s="77">
        <v>0</v>
      </c>
      <c r="J56" s="270"/>
    </row>
    <row r="57" spans="1:10">
      <c r="A57" s="72" t="s">
        <v>240</v>
      </c>
      <c r="B57" s="69">
        <v>3</v>
      </c>
      <c r="C57" s="75">
        <v>4.1436464088397788E-3</v>
      </c>
      <c r="D57" s="70">
        <v>0</v>
      </c>
      <c r="E57" s="75">
        <v>0</v>
      </c>
      <c r="F57" s="70">
        <v>1</v>
      </c>
      <c r="G57" s="75">
        <v>6.0606060606060606E-3</v>
      </c>
      <c r="H57" s="70">
        <v>2</v>
      </c>
      <c r="I57" s="77">
        <v>1.4285714285714285E-2</v>
      </c>
      <c r="J57" s="270"/>
    </row>
    <row r="58" spans="1:10">
      <c r="A58" s="72" t="s">
        <v>196</v>
      </c>
      <c r="B58" s="69">
        <v>3</v>
      </c>
      <c r="C58" s="75">
        <v>4.1436464088397788E-3</v>
      </c>
      <c r="D58" s="70">
        <v>2</v>
      </c>
      <c r="E58" s="75">
        <v>4.7732696897374704E-3</v>
      </c>
      <c r="F58" s="70">
        <v>1</v>
      </c>
      <c r="G58" s="75">
        <v>6.0606060606060606E-3</v>
      </c>
      <c r="H58" s="70">
        <v>0</v>
      </c>
      <c r="I58" s="77">
        <v>0</v>
      </c>
      <c r="J58" s="270"/>
    </row>
    <row r="59" spans="1:10">
      <c r="A59" s="72" t="s">
        <v>195</v>
      </c>
      <c r="B59" s="69">
        <v>3</v>
      </c>
      <c r="C59" s="75">
        <v>4.1436464088397788E-3</v>
      </c>
      <c r="D59" s="70">
        <v>0</v>
      </c>
      <c r="E59" s="75">
        <v>0</v>
      </c>
      <c r="F59" s="70">
        <v>1</v>
      </c>
      <c r="G59" s="75">
        <v>6.0606060606060606E-3</v>
      </c>
      <c r="H59" s="70">
        <v>2</v>
      </c>
      <c r="I59" s="77">
        <v>1.4285714285714285E-2</v>
      </c>
      <c r="J59" s="270"/>
    </row>
    <row r="60" spans="1:10">
      <c r="A60" s="72" t="s">
        <v>148</v>
      </c>
      <c r="B60" s="69">
        <v>3</v>
      </c>
      <c r="C60" s="75">
        <v>4.1436464088397788E-3</v>
      </c>
      <c r="D60" s="70">
        <v>0</v>
      </c>
      <c r="E60" s="75">
        <v>0</v>
      </c>
      <c r="F60" s="70">
        <v>3</v>
      </c>
      <c r="G60" s="75">
        <v>1.8181818181818181E-2</v>
      </c>
      <c r="H60" s="70">
        <v>0</v>
      </c>
      <c r="I60" s="77">
        <v>0</v>
      </c>
      <c r="J60" s="270"/>
    </row>
    <row r="61" spans="1:10">
      <c r="A61" s="72" t="s">
        <v>339</v>
      </c>
      <c r="B61" s="69">
        <v>2</v>
      </c>
      <c r="C61" s="75">
        <v>2.7624309392265188E-3</v>
      </c>
      <c r="D61" s="70">
        <v>2</v>
      </c>
      <c r="E61" s="75">
        <v>4.7732696897374704E-3</v>
      </c>
      <c r="F61" s="70">
        <v>0</v>
      </c>
      <c r="G61" s="75">
        <v>0</v>
      </c>
      <c r="H61" s="70">
        <v>0</v>
      </c>
      <c r="I61" s="77">
        <v>0</v>
      </c>
      <c r="J61" s="270"/>
    </row>
    <row r="62" spans="1:10">
      <c r="A62" s="72" t="s">
        <v>316</v>
      </c>
      <c r="B62" s="69">
        <v>2</v>
      </c>
      <c r="C62" s="75">
        <v>2.7624309392265188E-3</v>
      </c>
      <c r="D62" s="70">
        <v>0</v>
      </c>
      <c r="E62" s="75">
        <v>0</v>
      </c>
      <c r="F62" s="70">
        <v>2</v>
      </c>
      <c r="G62" s="75">
        <v>1.2121212121212121E-2</v>
      </c>
      <c r="H62" s="70">
        <v>0</v>
      </c>
      <c r="I62" s="77">
        <v>0</v>
      </c>
      <c r="J62" s="270"/>
    </row>
    <row r="63" spans="1:10">
      <c r="A63" s="72" t="s">
        <v>313</v>
      </c>
      <c r="B63" s="69">
        <v>2</v>
      </c>
      <c r="C63" s="75">
        <v>2.7624309392265188E-3</v>
      </c>
      <c r="D63" s="70">
        <v>2</v>
      </c>
      <c r="E63" s="75">
        <v>4.7732696897374704E-3</v>
      </c>
      <c r="F63" s="70">
        <v>0</v>
      </c>
      <c r="G63" s="75">
        <v>0</v>
      </c>
      <c r="H63" s="70">
        <v>0</v>
      </c>
      <c r="I63" s="77">
        <v>0</v>
      </c>
      <c r="J63" s="270"/>
    </row>
    <row r="64" spans="1:10">
      <c r="A64" s="72" t="s">
        <v>286</v>
      </c>
      <c r="B64" s="69">
        <v>2</v>
      </c>
      <c r="C64" s="75">
        <v>2.7624309392265188E-3</v>
      </c>
      <c r="D64" s="70">
        <v>0</v>
      </c>
      <c r="E64" s="75">
        <v>0</v>
      </c>
      <c r="F64" s="70">
        <v>1</v>
      </c>
      <c r="G64" s="75">
        <v>6.0606060606060606E-3</v>
      </c>
      <c r="H64" s="70">
        <v>1</v>
      </c>
      <c r="I64" s="77">
        <v>7.1428571428571426E-3</v>
      </c>
      <c r="J64" s="270"/>
    </row>
    <row r="65" spans="1:10">
      <c r="A65" s="72" t="s">
        <v>262</v>
      </c>
      <c r="B65" s="69">
        <v>2</v>
      </c>
      <c r="C65" s="75">
        <v>2.7624309392265188E-3</v>
      </c>
      <c r="D65" s="70">
        <v>0</v>
      </c>
      <c r="E65" s="75">
        <v>0</v>
      </c>
      <c r="F65" s="70">
        <v>1</v>
      </c>
      <c r="G65" s="75">
        <v>6.0606060606060606E-3</v>
      </c>
      <c r="H65" s="70">
        <v>1</v>
      </c>
      <c r="I65" s="77">
        <v>7.1428571428571426E-3</v>
      </c>
      <c r="J65" s="270"/>
    </row>
    <row r="66" spans="1:10" ht="24">
      <c r="A66" s="72" t="s">
        <v>260</v>
      </c>
      <c r="B66" s="69">
        <v>2</v>
      </c>
      <c r="C66" s="75">
        <v>2.7624309392265188E-3</v>
      </c>
      <c r="D66" s="70">
        <v>2</v>
      </c>
      <c r="E66" s="75">
        <v>4.7732696897374704E-3</v>
      </c>
      <c r="F66" s="70">
        <v>0</v>
      </c>
      <c r="G66" s="75">
        <v>0</v>
      </c>
      <c r="H66" s="70">
        <v>0</v>
      </c>
      <c r="I66" s="77">
        <v>0</v>
      </c>
      <c r="J66" s="270"/>
    </row>
    <row r="67" spans="1:10">
      <c r="A67" s="72" t="s">
        <v>254</v>
      </c>
      <c r="B67" s="69">
        <v>2</v>
      </c>
      <c r="C67" s="75">
        <v>2.7624309392265188E-3</v>
      </c>
      <c r="D67" s="70">
        <v>0</v>
      </c>
      <c r="E67" s="75">
        <v>0</v>
      </c>
      <c r="F67" s="70">
        <v>1</v>
      </c>
      <c r="G67" s="75">
        <v>6.0606060606060606E-3</v>
      </c>
      <c r="H67" s="70">
        <v>1</v>
      </c>
      <c r="I67" s="77">
        <v>7.1428571428571426E-3</v>
      </c>
      <c r="J67" s="270"/>
    </row>
    <row r="68" spans="1:10">
      <c r="A68" s="72" t="s">
        <v>246</v>
      </c>
      <c r="B68" s="69">
        <v>2</v>
      </c>
      <c r="C68" s="75">
        <v>2.7624309392265188E-3</v>
      </c>
      <c r="D68" s="70">
        <v>2</v>
      </c>
      <c r="E68" s="75">
        <v>4.7732696897374704E-3</v>
      </c>
      <c r="F68" s="70">
        <v>0</v>
      </c>
      <c r="G68" s="75">
        <v>0</v>
      </c>
      <c r="H68" s="70">
        <v>0</v>
      </c>
      <c r="I68" s="77">
        <v>0</v>
      </c>
      <c r="J68" s="270"/>
    </row>
    <row r="69" spans="1:10">
      <c r="A69" s="72" t="s">
        <v>242</v>
      </c>
      <c r="B69" s="69">
        <v>2</v>
      </c>
      <c r="C69" s="75">
        <v>2.7624309392265188E-3</v>
      </c>
      <c r="D69" s="70">
        <v>0</v>
      </c>
      <c r="E69" s="75">
        <v>0</v>
      </c>
      <c r="F69" s="70">
        <v>2</v>
      </c>
      <c r="G69" s="75">
        <v>1.2121212121212121E-2</v>
      </c>
      <c r="H69" s="70">
        <v>0</v>
      </c>
      <c r="I69" s="77">
        <v>0</v>
      </c>
      <c r="J69" s="270"/>
    </row>
    <row r="70" spans="1:10">
      <c r="A70" s="72" t="s">
        <v>241</v>
      </c>
      <c r="B70" s="69">
        <v>2</v>
      </c>
      <c r="C70" s="75">
        <v>2.7624309392265188E-3</v>
      </c>
      <c r="D70" s="70">
        <v>0</v>
      </c>
      <c r="E70" s="75">
        <v>0</v>
      </c>
      <c r="F70" s="70">
        <v>1</v>
      </c>
      <c r="G70" s="75">
        <v>6.0606060606060606E-3</v>
      </c>
      <c r="H70" s="70">
        <v>1</v>
      </c>
      <c r="I70" s="77">
        <v>7.1428571428571426E-3</v>
      </c>
      <c r="J70" s="270"/>
    </row>
    <row r="71" spans="1:10">
      <c r="A71" s="72" t="s">
        <v>235</v>
      </c>
      <c r="B71" s="69">
        <v>2</v>
      </c>
      <c r="C71" s="75">
        <v>2.7624309392265188E-3</v>
      </c>
      <c r="D71" s="70">
        <v>0</v>
      </c>
      <c r="E71" s="75">
        <v>0</v>
      </c>
      <c r="F71" s="70">
        <v>2</v>
      </c>
      <c r="G71" s="75">
        <v>1.2121212121212121E-2</v>
      </c>
      <c r="H71" s="70">
        <v>0</v>
      </c>
      <c r="I71" s="77">
        <v>0</v>
      </c>
      <c r="J71" s="270"/>
    </row>
    <row r="72" spans="1:10">
      <c r="A72" s="72" t="s">
        <v>232</v>
      </c>
      <c r="B72" s="69">
        <v>2</v>
      </c>
      <c r="C72" s="75">
        <v>2.7624309392265188E-3</v>
      </c>
      <c r="D72" s="70">
        <v>0</v>
      </c>
      <c r="E72" s="75">
        <v>0</v>
      </c>
      <c r="F72" s="70">
        <v>0</v>
      </c>
      <c r="G72" s="75">
        <v>0</v>
      </c>
      <c r="H72" s="70">
        <v>2</v>
      </c>
      <c r="I72" s="77">
        <v>1.4285714285714285E-2</v>
      </c>
      <c r="J72" s="270"/>
    </row>
    <row r="73" spans="1:10">
      <c r="A73" s="72" t="s">
        <v>231</v>
      </c>
      <c r="B73" s="69">
        <v>2</v>
      </c>
      <c r="C73" s="75">
        <v>2.7624309392265188E-3</v>
      </c>
      <c r="D73" s="70">
        <v>0</v>
      </c>
      <c r="E73" s="75">
        <v>0</v>
      </c>
      <c r="F73" s="70">
        <v>1</v>
      </c>
      <c r="G73" s="75">
        <v>6.0606060606060606E-3</v>
      </c>
      <c r="H73" s="70">
        <v>1</v>
      </c>
      <c r="I73" s="77">
        <v>7.1428571428571426E-3</v>
      </c>
      <c r="J73" s="270"/>
    </row>
    <row r="74" spans="1:10" ht="24">
      <c r="A74" s="72" t="s">
        <v>211</v>
      </c>
      <c r="B74" s="69">
        <v>2</v>
      </c>
      <c r="C74" s="75">
        <v>2.7624309392265188E-3</v>
      </c>
      <c r="D74" s="70">
        <v>2</v>
      </c>
      <c r="E74" s="75">
        <v>4.7732696897374704E-3</v>
      </c>
      <c r="F74" s="70">
        <v>0</v>
      </c>
      <c r="G74" s="75">
        <v>0</v>
      </c>
      <c r="H74" s="70">
        <v>0</v>
      </c>
      <c r="I74" s="77">
        <v>0</v>
      </c>
      <c r="J74" s="270"/>
    </row>
    <row r="75" spans="1:10">
      <c r="A75" s="72" t="s">
        <v>205</v>
      </c>
      <c r="B75" s="69">
        <v>2</v>
      </c>
      <c r="C75" s="75">
        <v>2.7624309392265188E-3</v>
      </c>
      <c r="D75" s="70">
        <v>0</v>
      </c>
      <c r="E75" s="75">
        <v>0</v>
      </c>
      <c r="F75" s="70">
        <v>1</v>
      </c>
      <c r="G75" s="75">
        <v>6.0606060606060606E-3</v>
      </c>
      <c r="H75" s="70">
        <v>1</v>
      </c>
      <c r="I75" s="77">
        <v>7.1428571428571426E-3</v>
      </c>
      <c r="J75" s="270"/>
    </row>
    <row r="76" spans="1:10">
      <c r="A76" s="72" t="s">
        <v>203</v>
      </c>
      <c r="B76" s="69">
        <v>2</v>
      </c>
      <c r="C76" s="75">
        <v>2.7624309392265188E-3</v>
      </c>
      <c r="D76" s="70">
        <v>2</v>
      </c>
      <c r="E76" s="75">
        <v>4.7732696897374704E-3</v>
      </c>
      <c r="F76" s="70">
        <v>0</v>
      </c>
      <c r="G76" s="75">
        <v>0</v>
      </c>
      <c r="H76" s="70">
        <v>0</v>
      </c>
      <c r="I76" s="77">
        <v>0</v>
      </c>
      <c r="J76" s="270"/>
    </row>
    <row r="77" spans="1:10">
      <c r="A77" s="72" t="s">
        <v>202</v>
      </c>
      <c r="B77" s="69">
        <v>2</v>
      </c>
      <c r="C77" s="75">
        <v>2.7624309392265188E-3</v>
      </c>
      <c r="D77" s="70">
        <v>2</v>
      </c>
      <c r="E77" s="75">
        <v>4.7732696897374704E-3</v>
      </c>
      <c r="F77" s="70">
        <v>0</v>
      </c>
      <c r="G77" s="75">
        <v>0</v>
      </c>
      <c r="H77" s="70">
        <v>0</v>
      </c>
      <c r="I77" s="77">
        <v>0</v>
      </c>
      <c r="J77" s="270"/>
    </row>
    <row r="78" spans="1:10">
      <c r="A78" s="72" t="s">
        <v>191</v>
      </c>
      <c r="B78" s="69">
        <v>2</v>
      </c>
      <c r="C78" s="75">
        <v>2.7624309392265188E-3</v>
      </c>
      <c r="D78" s="70">
        <v>2</v>
      </c>
      <c r="E78" s="75">
        <v>4.7732696897374704E-3</v>
      </c>
      <c r="F78" s="70">
        <v>0</v>
      </c>
      <c r="G78" s="75">
        <v>0</v>
      </c>
      <c r="H78" s="70">
        <v>0</v>
      </c>
      <c r="I78" s="77">
        <v>0</v>
      </c>
      <c r="J78" s="270"/>
    </row>
    <row r="79" spans="1:10">
      <c r="A79" s="72" t="s">
        <v>189</v>
      </c>
      <c r="B79" s="69">
        <v>2</v>
      </c>
      <c r="C79" s="75">
        <v>2.7624309392265188E-3</v>
      </c>
      <c r="D79" s="70">
        <v>0</v>
      </c>
      <c r="E79" s="75">
        <v>0</v>
      </c>
      <c r="F79" s="70">
        <v>1</v>
      </c>
      <c r="G79" s="75">
        <v>6.0606060606060606E-3</v>
      </c>
      <c r="H79" s="70">
        <v>1</v>
      </c>
      <c r="I79" s="77">
        <v>7.1428571428571426E-3</v>
      </c>
      <c r="J79" s="270"/>
    </row>
    <row r="80" spans="1:10">
      <c r="A80" s="72" t="s">
        <v>188</v>
      </c>
      <c r="B80" s="69">
        <v>2</v>
      </c>
      <c r="C80" s="75">
        <v>2.7624309392265188E-3</v>
      </c>
      <c r="D80" s="70">
        <v>2</v>
      </c>
      <c r="E80" s="75">
        <v>4.7732696897374704E-3</v>
      </c>
      <c r="F80" s="70">
        <v>0</v>
      </c>
      <c r="G80" s="75">
        <v>0</v>
      </c>
      <c r="H80" s="70">
        <v>0</v>
      </c>
      <c r="I80" s="77">
        <v>0</v>
      </c>
      <c r="J80" s="270"/>
    </row>
    <row r="81" spans="1:10">
      <c r="A81" s="72" t="s">
        <v>132</v>
      </c>
      <c r="B81" s="69">
        <v>2</v>
      </c>
      <c r="C81" s="75">
        <v>2.7624309392265188E-3</v>
      </c>
      <c r="D81" s="70">
        <v>2</v>
      </c>
      <c r="E81" s="75">
        <v>4.7732696897374704E-3</v>
      </c>
      <c r="F81" s="70">
        <v>0</v>
      </c>
      <c r="G81" s="75">
        <v>0</v>
      </c>
      <c r="H81" s="70">
        <v>0</v>
      </c>
      <c r="I81" s="77">
        <v>0</v>
      </c>
      <c r="J81" s="270"/>
    </row>
    <row r="82" spans="1:10">
      <c r="A82" s="72" t="s">
        <v>131</v>
      </c>
      <c r="B82" s="69">
        <v>2</v>
      </c>
      <c r="C82" s="75">
        <v>2.7624309392265188E-3</v>
      </c>
      <c r="D82" s="70">
        <v>2</v>
      </c>
      <c r="E82" s="75">
        <v>4.7732696897374704E-3</v>
      </c>
      <c r="F82" s="70">
        <v>0</v>
      </c>
      <c r="G82" s="75">
        <v>0</v>
      </c>
      <c r="H82" s="70">
        <v>0</v>
      </c>
      <c r="I82" s="77">
        <v>0</v>
      </c>
      <c r="J82" s="270"/>
    </row>
    <row r="83" spans="1:10">
      <c r="A83" s="72" t="s">
        <v>70</v>
      </c>
      <c r="B83" s="69">
        <v>2</v>
      </c>
      <c r="C83" s="75">
        <v>2.7624309392265188E-3</v>
      </c>
      <c r="D83" s="70">
        <v>0</v>
      </c>
      <c r="E83" s="75">
        <v>0</v>
      </c>
      <c r="F83" s="70">
        <v>0</v>
      </c>
      <c r="G83" s="75">
        <v>0</v>
      </c>
      <c r="H83" s="70">
        <v>2</v>
      </c>
      <c r="I83" s="77">
        <v>1.4285714285714285E-2</v>
      </c>
      <c r="J83" s="270"/>
    </row>
    <row r="84" spans="1:10">
      <c r="A84" s="72" t="s">
        <v>382</v>
      </c>
      <c r="B84" s="69">
        <v>2</v>
      </c>
      <c r="C84" s="75">
        <v>2.7624309392265188E-3</v>
      </c>
      <c r="D84" s="70">
        <v>2</v>
      </c>
      <c r="E84" s="75">
        <v>4.7732696897374704E-3</v>
      </c>
      <c r="F84" s="70">
        <v>0</v>
      </c>
      <c r="G84" s="75">
        <v>0</v>
      </c>
      <c r="H84" s="70">
        <v>0</v>
      </c>
      <c r="I84" s="77">
        <v>0</v>
      </c>
      <c r="J84" s="270"/>
    </row>
    <row r="85" spans="1:10">
      <c r="A85" s="72" t="s">
        <v>59</v>
      </c>
      <c r="B85" s="69">
        <v>2</v>
      </c>
      <c r="C85" s="75">
        <v>2.7624309392265188E-3</v>
      </c>
      <c r="D85" s="70">
        <v>2</v>
      </c>
      <c r="E85" s="75">
        <v>4.7732696897374704E-3</v>
      </c>
      <c r="F85" s="70">
        <v>0</v>
      </c>
      <c r="G85" s="75">
        <v>0</v>
      </c>
      <c r="H85" s="70">
        <v>0</v>
      </c>
      <c r="I85" s="77">
        <v>0</v>
      </c>
      <c r="J85" s="270"/>
    </row>
    <row r="86" spans="1:10">
      <c r="A86" s="72" t="s">
        <v>332</v>
      </c>
      <c r="B86" s="69">
        <v>1</v>
      </c>
      <c r="C86" s="75">
        <v>1.3812154696132594E-3</v>
      </c>
      <c r="D86" s="70">
        <v>0</v>
      </c>
      <c r="E86" s="75">
        <v>0</v>
      </c>
      <c r="F86" s="70">
        <v>0</v>
      </c>
      <c r="G86" s="75">
        <v>0</v>
      </c>
      <c r="H86" s="70">
        <v>1</v>
      </c>
      <c r="I86" s="77">
        <v>7.1428571428571426E-3</v>
      </c>
      <c r="J86" s="270"/>
    </row>
    <row r="87" spans="1:10" ht="24">
      <c r="A87" s="72" t="s">
        <v>330</v>
      </c>
      <c r="B87" s="69">
        <v>1</v>
      </c>
      <c r="C87" s="75">
        <v>1.3812154696132594E-3</v>
      </c>
      <c r="D87" s="70">
        <v>0</v>
      </c>
      <c r="E87" s="75">
        <v>0</v>
      </c>
      <c r="F87" s="70">
        <v>1</v>
      </c>
      <c r="G87" s="75">
        <v>6.0606060606060606E-3</v>
      </c>
      <c r="H87" s="70">
        <v>0</v>
      </c>
      <c r="I87" s="77">
        <v>0</v>
      </c>
      <c r="J87" s="270"/>
    </row>
    <row r="88" spans="1:10">
      <c r="A88" s="72" t="s">
        <v>328</v>
      </c>
      <c r="B88" s="69">
        <v>1</v>
      </c>
      <c r="C88" s="75">
        <v>1.3812154696132594E-3</v>
      </c>
      <c r="D88" s="70">
        <v>0</v>
      </c>
      <c r="E88" s="75">
        <v>0</v>
      </c>
      <c r="F88" s="70">
        <v>1</v>
      </c>
      <c r="G88" s="75">
        <v>6.0606060606060606E-3</v>
      </c>
      <c r="H88" s="70">
        <v>0</v>
      </c>
      <c r="I88" s="77">
        <v>0</v>
      </c>
      <c r="J88" s="270"/>
    </row>
    <row r="89" spans="1:10">
      <c r="A89" s="72" t="s">
        <v>322</v>
      </c>
      <c r="B89" s="69">
        <v>1</v>
      </c>
      <c r="C89" s="75">
        <v>1.3812154696132594E-3</v>
      </c>
      <c r="D89" s="70">
        <v>1</v>
      </c>
      <c r="E89" s="75">
        <v>2.3866348448687352E-3</v>
      </c>
      <c r="F89" s="70">
        <v>0</v>
      </c>
      <c r="G89" s="75">
        <v>0</v>
      </c>
      <c r="H89" s="70">
        <v>0</v>
      </c>
      <c r="I89" s="77">
        <v>0</v>
      </c>
      <c r="J89" s="270"/>
    </row>
    <row r="90" spans="1:10" ht="24">
      <c r="A90" s="72" t="s">
        <v>309</v>
      </c>
      <c r="B90" s="69">
        <v>1</v>
      </c>
      <c r="C90" s="75">
        <v>1.3812154696132594E-3</v>
      </c>
      <c r="D90" s="70">
        <v>0</v>
      </c>
      <c r="E90" s="75">
        <v>0</v>
      </c>
      <c r="F90" s="70">
        <v>1</v>
      </c>
      <c r="G90" s="75">
        <v>6.0606060606060606E-3</v>
      </c>
      <c r="H90" s="70">
        <v>0</v>
      </c>
      <c r="I90" s="77">
        <v>0</v>
      </c>
      <c r="J90" s="270"/>
    </row>
    <row r="91" spans="1:10">
      <c r="A91" s="72" t="s">
        <v>299</v>
      </c>
      <c r="B91" s="69">
        <v>1</v>
      </c>
      <c r="C91" s="75">
        <v>1.3812154696132594E-3</v>
      </c>
      <c r="D91" s="70">
        <v>0</v>
      </c>
      <c r="E91" s="75">
        <v>0</v>
      </c>
      <c r="F91" s="70">
        <v>1</v>
      </c>
      <c r="G91" s="75">
        <v>6.0606060606060606E-3</v>
      </c>
      <c r="H91" s="70">
        <v>0</v>
      </c>
      <c r="I91" s="77">
        <v>0</v>
      </c>
      <c r="J91" s="270"/>
    </row>
    <row r="92" spans="1:10">
      <c r="A92" s="72" t="s">
        <v>289</v>
      </c>
      <c r="B92" s="69">
        <v>1</v>
      </c>
      <c r="C92" s="75">
        <v>1.3812154696132594E-3</v>
      </c>
      <c r="D92" s="70">
        <v>0</v>
      </c>
      <c r="E92" s="75">
        <v>0</v>
      </c>
      <c r="F92" s="70">
        <v>1</v>
      </c>
      <c r="G92" s="75">
        <v>6.0606060606060606E-3</v>
      </c>
      <c r="H92" s="70">
        <v>0</v>
      </c>
      <c r="I92" s="77">
        <v>0</v>
      </c>
      <c r="J92" s="270"/>
    </row>
    <row r="93" spans="1:10">
      <c r="A93" s="72" t="s">
        <v>280</v>
      </c>
      <c r="B93" s="69">
        <v>1</v>
      </c>
      <c r="C93" s="75">
        <v>1.3812154696132594E-3</v>
      </c>
      <c r="D93" s="70">
        <v>0</v>
      </c>
      <c r="E93" s="75">
        <v>0</v>
      </c>
      <c r="F93" s="70">
        <v>0</v>
      </c>
      <c r="G93" s="75">
        <v>0</v>
      </c>
      <c r="H93" s="70">
        <v>1</v>
      </c>
      <c r="I93" s="77">
        <v>7.1428571428571426E-3</v>
      </c>
      <c r="J93" s="270"/>
    </row>
    <row r="94" spans="1:10" ht="24">
      <c r="A94" s="72" t="s">
        <v>279</v>
      </c>
      <c r="B94" s="69">
        <v>1</v>
      </c>
      <c r="C94" s="75">
        <v>1.3812154696132594E-3</v>
      </c>
      <c r="D94" s="70">
        <v>0</v>
      </c>
      <c r="E94" s="75">
        <v>0</v>
      </c>
      <c r="F94" s="70">
        <v>1</v>
      </c>
      <c r="G94" s="75">
        <v>6.0606060606060606E-3</v>
      </c>
      <c r="H94" s="70">
        <v>0</v>
      </c>
      <c r="I94" s="77">
        <v>0</v>
      </c>
      <c r="J94" s="270"/>
    </row>
    <row r="95" spans="1:10">
      <c r="A95" s="72" t="s">
        <v>261</v>
      </c>
      <c r="B95" s="69">
        <v>1</v>
      </c>
      <c r="C95" s="75">
        <v>1.3812154696132594E-3</v>
      </c>
      <c r="D95" s="70">
        <v>0</v>
      </c>
      <c r="E95" s="75">
        <v>0</v>
      </c>
      <c r="F95" s="70">
        <v>1</v>
      </c>
      <c r="G95" s="75">
        <v>6.0606060606060606E-3</v>
      </c>
      <c r="H95" s="70">
        <v>0</v>
      </c>
      <c r="I95" s="77">
        <v>0</v>
      </c>
      <c r="J95" s="270"/>
    </row>
    <row r="96" spans="1:10">
      <c r="A96" s="72" t="s">
        <v>259</v>
      </c>
      <c r="B96" s="69">
        <v>1</v>
      </c>
      <c r="C96" s="75">
        <v>1.3812154696132594E-3</v>
      </c>
      <c r="D96" s="70">
        <v>0</v>
      </c>
      <c r="E96" s="75">
        <v>0</v>
      </c>
      <c r="F96" s="70">
        <v>1</v>
      </c>
      <c r="G96" s="75">
        <v>6.0606060606060606E-3</v>
      </c>
      <c r="H96" s="70">
        <v>0</v>
      </c>
      <c r="I96" s="77">
        <v>0</v>
      </c>
      <c r="J96" s="270"/>
    </row>
    <row r="97" spans="1:10" ht="24">
      <c r="A97" s="72" t="s">
        <v>253</v>
      </c>
      <c r="B97" s="69">
        <v>1</v>
      </c>
      <c r="C97" s="75">
        <v>1.3812154696132594E-3</v>
      </c>
      <c r="D97" s="70">
        <v>0</v>
      </c>
      <c r="E97" s="75">
        <v>0</v>
      </c>
      <c r="F97" s="70">
        <v>1</v>
      </c>
      <c r="G97" s="75">
        <v>6.0606060606060606E-3</v>
      </c>
      <c r="H97" s="70">
        <v>0</v>
      </c>
      <c r="I97" s="77">
        <v>0</v>
      </c>
      <c r="J97" s="270"/>
    </row>
    <row r="98" spans="1:10">
      <c r="A98" s="72" t="s">
        <v>243</v>
      </c>
      <c r="B98" s="69">
        <v>1</v>
      </c>
      <c r="C98" s="75">
        <v>1.3812154696132594E-3</v>
      </c>
      <c r="D98" s="70">
        <v>0</v>
      </c>
      <c r="E98" s="75">
        <v>0</v>
      </c>
      <c r="F98" s="70">
        <v>1</v>
      </c>
      <c r="G98" s="75">
        <v>6.0606060606060606E-3</v>
      </c>
      <c r="H98" s="70">
        <v>0</v>
      </c>
      <c r="I98" s="77">
        <v>0</v>
      </c>
      <c r="J98" s="270"/>
    </row>
    <row r="99" spans="1:10">
      <c r="A99" s="72" t="s">
        <v>229</v>
      </c>
      <c r="B99" s="69">
        <v>1</v>
      </c>
      <c r="C99" s="75">
        <v>1.3812154696132594E-3</v>
      </c>
      <c r="D99" s="70">
        <v>0</v>
      </c>
      <c r="E99" s="75">
        <v>0</v>
      </c>
      <c r="F99" s="70">
        <v>1</v>
      </c>
      <c r="G99" s="75">
        <v>6.0606060606060606E-3</v>
      </c>
      <c r="H99" s="70">
        <v>0</v>
      </c>
      <c r="I99" s="77">
        <v>0</v>
      </c>
      <c r="J99" s="270"/>
    </row>
    <row r="100" spans="1:10">
      <c r="A100" s="72" t="s">
        <v>228</v>
      </c>
      <c r="B100" s="69">
        <v>1</v>
      </c>
      <c r="C100" s="75">
        <v>1.3812154696132594E-3</v>
      </c>
      <c r="D100" s="70">
        <v>0</v>
      </c>
      <c r="E100" s="75">
        <v>0</v>
      </c>
      <c r="F100" s="70">
        <v>0</v>
      </c>
      <c r="G100" s="75">
        <v>0</v>
      </c>
      <c r="H100" s="70">
        <v>1</v>
      </c>
      <c r="I100" s="77">
        <v>7.1428571428571426E-3</v>
      </c>
      <c r="J100" s="270"/>
    </row>
    <row r="101" spans="1:10">
      <c r="A101" s="72" t="s">
        <v>226</v>
      </c>
      <c r="B101" s="69">
        <v>1</v>
      </c>
      <c r="C101" s="75">
        <v>1.3812154696132594E-3</v>
      </c>
      <c r="D101" s="70">
        <v>0</v>
      </c>
      <c r="E101" s="75">
        <v>0</v>
      </c>
      <c r="F101" s="70">
        <v>1</v>
      </c>
      <c r="G101" s="75">
        <v>6.0606060606060606E-3</v>
      </c>
      <c r="H101" s="70">
        <v>0</v>
      </c>
      <c r="I101" s="77">
        <v>0</v>
      </c>
      <c r="J101" s="270"/>
    </row>
    <row r="102" spans="1:10">
      <c r="A102" s="72" t="s">
        <v>204</v>
      </c>
      <c r="B102" s="69">
        <v>1</v>
      </c>
      <c r="C102" s="75">
        <v>1.3812154696132594E-3</v>
      </c>
      <c r="D102" s="70">
        <v>0</v>
      </c>
      <c r="E102" s="75">
        <v>0</v>
      </c>
      <c r="F102" s="70">
        <v>0</v>
      </c>
      <c r="G102" s="75">
        <v>0</v>
      </c>
      <c r="H102" s="70">
        <v>1</v>
      </c>
      <c r="I102" s="77">
        <v>7.1428571428571426E-3</v>
      </c>
      <c r="J102" s="270"/>
    </row>
    <row r="103" spans="1:10" ht="24">
      <c r="A103" s="72" t="s">
        <v>167</v>
      </c>
      <c r="B103" s="69">
        <v>1</v>
      </c>
      <c r="C103" s="75">
        <v>1.3812154696132594E-3</v>
      </c>
      <c r="D103" s="70">
        <v>0</v>
      </c>
      <c r="E103" s="75">
        <v>0</v>
      </c>
      <c r="F103" s="70">
        <v>1</v>
      </c>
      <c r="G103" s="75">
        <v>6.0606060606060606E-3</v>
      </c>
      <c r="H103" s="70">
        <v>0</v>
      </c>
      <c r="I103" s="77">
        <v>0</v>
      </c>
      <c r="J103" s="270"/>
    </row>
    <row r="104" spans="1:10">
      <c r="A104" s="72" t="s">
        <v>165</v>
      </c>
      <c r="B104" s="69">
        <v>1</v>
      </c>
      <c r="C104" s="75">
        <v>1.3812154696132594E-3</v>
      </c>
      <c r="D104" s="70">
        <v>0</v>
      </c>
      <c r="E104" s="75">
        <v>0</v>
      </c>
      <c r="F104" s="70">
        <v>0</v>
      </c>
      <c r="G104" s="75">
        <v>0</v>
      </c>
      <c r="H104" s="70">
        <v>1</v>
      </c>
      <c r="I104" s="77">
        <v>7.1428571428571426E-3</v>
      </c>
      <c r="J104" s="270"/>
    </row>
    <row r="105" spans="1:10">
      <c r="A105" s="72" t="s">
        <v>164</v>
      </c>
      <c r="B105" s="69">
        <v>1</v>
      </c>
      <c r="C105" s="75">
        <v>1.3812154696132594E-3</v>
      </c>
      <c r="D105" s="70">
        <v>0</v>
      </c>
      <c r="E105" s="75">
        <v>0</v>
      </c>
      <c r="F105" s="70">
        <v>0</v>
      </c>
      <c r="G105" s="75">
        <v>0</v>
      </c>
      <c r="H105" s="70">
        <v>1</v>
      </c>
      <c r="I105" s="77">
        <v>7.1428571428571426E-3</v>
      </c>
      <c r="J105" s="270"/>
    </row>
    <row r="106" spans="1:10">
      <c r="A106" s="72" t="s">
        <v>163</v>
      </c>
      <c r="B106" s="69">
        <v>1</v>
      </c>
      <c r="C106" s="75">
        <v>1.3812154696132594E-3</v>
      </c>
      <c r="D106" s="70">
        <v>0</v>
      </c>
      <c r="E106" s="75">
        <v>0</v>
      </c>
      <c r="F106" s="70">
        <v>0</v>
      </c>
      <c r="G106" s="75">
        <v>0</v>
      </c>
      <c r="H106" s="70">
        <v>1</v>
      </c>
      <c r="I106" s="77">
        <v>7.1428571428571426E-3</v>
      </c>
      <c r="J106" s="270"/>
    </row>
    <row r="107" spans="1:10">
      <c r="A107" s="72" t="s">
        <v>159</v>
      </c>
      <c r="B107" s="69">
        <v>1</v>
      </c>
      <c r="C107" s="75">
        <v>1.3812154696132594E-3</v>
      </c>
      <c r="D107" s="70">
        <v>0</v>
      </c>
      <c r="E107" s="75">
        <v>0</v>
      </c>
      <c r="F107" s="70">
        <v>1</v>
      </c>
      <c r="G107" s="75">
        <v>6.0606060606060606E-3</v>
      </c>
      <c r="H107" s="70">
        <v>0</v>
      </c>
      <c r="I107" s="77">
        <v>0</v>
      </c>
      <c r="J107" s="270"/>
    </row>
    <row r="108" spans="1:10">
      <c r="A108" s="72" t="s">
        <v>152</v>
      </c>
      <c r="B108" s="69">
        <v>1</v>
      </c>
      <c r="C108" s="75">
        <v>1.3812154696132594E-3</v>
      </c>
      <c r="D108" s="70">
        <v>0</v>
      </c>
      <c r="E108" s="75">
        <v>0</v>
      </c>
      <c r="F108" s="70">
        <v>1</v>
      </c>
      <c r="G108" s="75">
        <v>6.0606060606060606E-3</v>
      </c>
      <c r="H108" s="70">
        <v>0</v>
      </c>
      <c r="I108" s="77">
        <v>0</v>
      </c>
      <c r="J108" s="270"/>
    </row>
    <row r="109" spans="1:10">
      <c r="A109" s="72" t="s">
        <v>145</v>
      </c>
      <c r="B109" s="69">
        <v>1</v>
      </c>
      <c r="C109" s="75">
        <v>1.3812154696132594E-3</v>
      </c>
      <c r="D109" s="70">
        <v>0</v>
      </c>
      <c r="E109" s="75">
        <v>0</v>
      </c>
      <c r="F109" s="70">
        <v>0</v>
      </c>
      <c r="G109" s="75">
        <v>0</v>
      </c>
      <c r="H109" s="70">
        <v>1</v>
      </c>
      <c r="I109" s="77">
        <v>7.1428571428571426E-3</v>
      </c>
      <c r="J109" s="270"/>
    </row>
    <row r="110" spans="1:10">
      <c r="A110" s="72" t="s">
        <v>136</v>
      </c>
      <c r="B110" s="69">
        <v>1</v>
      </c>
      <c r="C110" s="75">
        <v>1.3812154696132594E-3</v>
      </c>
      <c r="D110" s="70">
        <v>0</v>
      </c>
      <c r="E110" s="75">
        <v>0</v>
      </c>
      <c r="F110" s="70">
        <v>0</v>
      </c>
      <c r="G110" s="75">
        <v>0</v>
      </c>
      <c r="H110" s="70">
        <v>1</v>
      </c>
      <c r="I110" s="77">
        <v>7.1428571428571426E-3</v>
      </c>
      <c r="J110" s="270"/>
    </row>
    <row r="111" spans="1:10">
      <c r="A111" s="72" t="s">
        <v>112</v>
      </c>
      <c r="B111" s="69">
        <v>1</v>
      </c>
      <c r="C111" s="75">
        <v>1.3812154696132594E-3</v>
      </c>
      <c r="D111" s="70">
        <v>0</v>
      </c>
      <c r="E111" s="75">
        <v>0</v>
      </c>
      <c r="F111" s="70">
        <v>0</v>
      </c>
      <c r="G111" s="75">
        <v>0</v>
      </c>
      <c r="H111" s="70">
        <v>1</v>
      </c>
      <c r="I111" s="77">
        <v>7.1428571428571426E-3</v>
      </c>
      <c r="J111" s="270"/>
    </row>
    <row r="112" spans="1:10">
      <c r="A112" s="72" t="s">
        <v>109</v>
      </c>
      <c r="B112" s="69">
        <v>1</v>
      </c>
      <c r="C112" s="75">
        <v>1.3812154696132594E-3</v>
      </c>
      <c r="D112" s="70">
        <v>0</v>
      </c>
      <c r="E112" s="75">
        <v>0</v>
      </c>
      <c r="F112" s="70">
        <v>0</v>
      </c>
      <c r="G112" s="75">
        <v>0</v>
      </c>
      <c r="H112" s="70">
        <v>1</v>
      </c>
      <c r="I112" s="77">
        <v>7.1428571428571426E-3</v>
      </c>
      <c r="J112" s="270"/>
    </row>
    <row r="113" spans="1:10">
      <c r="A113" s="72" t="s">
        <v>101</v>
      </c>
      <c r="B113" s="69">
        <v>1</v>
      </c>
      <c r="C113" s="75">
        <v>1.3812154696132594E-3</v>
      </c>
      <c r="D113" s="70">
        <v>0</v>
      </c>
      <c r="E113" s="75">
        <v>0</v>
      </c>
      <c r="F113" s="70">
        <v>0</v>
      </c>
      <c r="G113" s="75">
        <v>0</v>
      </c>
      <c r="H113" s="70">
        <v>1</v>
      </c>
      <c r="I113" s="77">
        <v>7.1428571428571426E-3</v>
      </c>
      <c r="J113" s="270"/>
    </row>
    <row r="114" spans="1:10" ht="24">
      <c r="A114" s="72" t="s">
        <v>92</v>
      </c>
      <c r="B114" s="69">
        <v>1</v>
      </c>
      <c r="C114" s="75">
        <v>1.3812154696132594E-3</v>
      </c>
      <c r="D114" s="70">
        <v>1</v>
      </c>
      <c r="E114" s="75">
        <v>2.3866348448687352E-3</v>
      </c>
      <c r="F114" s="70">
        <v>0</v>
      </c>
      <c r="G114" s="75">
        <v>0</v>
      </c>
      <c r="H114" s="70">
        <v>0</v>
      </c>
      <c r="I114" s="77">
        <v>0</v>
      </c>
      <c r="J114" s="270"/>
    </row>
    <row r="115" spans="1:10">
      <c r="A115" s="72" t="s">
        <v>87</v>
      </c>
      <c r="B115" s="69">
        <v>1</v>
      </c>
      <c r="C115" s="75">
        <v>1.3812154696132594E-3</v>
      </c>
      <c r="D115" s="70">
        <v>0</v>
      </c>
      <c r="E115" s="75">
        <v>0</v>
      </c>
      <c r="F115" s="70">
        <v>0</v>
      </c>
      <c r="G115" s="75">
        <v>0</v>
      </c>
      <c r="H115" s="70">
        <v>1</v>
      </c>
      <c r="I115" s="77">
        <v>7.1428571428571426E-3</v>
      </c>
      <c r="J115" s="270"/>
    </row>
    <row r="116" spans="1:10">
      <c r="A116" s="72" t="s">
        <v>78</v>
      </c>
      <c r="B116" s="69">
        <v>1</v>
      </c>
      <c r="C116" s="75">
        <v>1.3812154696132594E-3</v>
      </c>
      <c r="D116" s="70">
        <v>0</v>
      </c>
      <c r="E116" s="75">
        <v>0</v>
      </c>
      <c r="F116" s="70">
        <v>1</v>
      </c>
      <c r="G116" s="75">
        <v>6.0606060606060606E-3</v>
      </c>
      <c r="H116" s="70">
        <v>0</v>
      </c>
      <c r="I116" s="77">
        <v>0</v>
      </c>
      <c r="J116" s="270"/>
    </row>
    <row r="117" spans="1:10">
      <c r="A117" s="72" t="s">
        <v>62</v>
      </c>
      <c r="B117" s="69">
        <v>1</v>
      </c>
      <c r="C117" s="75">
        <v>1.3812154696132594E-3</v>
      </c>
      <c r="D117" s="70">
        <v>0</v>
      </c>
      <c r="E117" s="75">
        <v>0</v>
      </c>
      <c r="F117" s="70">
        <v>1</v>
      </c>
      <c r="G117" s="75">
        <v>6.0606060606060606E-3</v>
      </c>
      <c r="H117" s="70">
        <v>0</v>
      </c>
      <c r="I117" s="77">
        <v>0</v>
      </c>
      <c r="J117" s="270"/>
    </row>
    <row r="118" spans="1:10">
      <c r="A118" s="72" t="s">
        <v>46</v>
      </c>
      <c r="B118" s="69">
        <v>1</v>
      </c>
      <c r="C118" s="75">
        <v>1.3812154696132594E-3</v>
      </c>
      <c r="D118" s="70">
        <v>0</v>
      </c>
      <c r="E118" s="75">
        <v>0</v>
      </c>
      <c r="F118" s="70">
        <v>1</v>
      </c>
      <c r="G118" s="75">
        <v>6.0606060606060606E-3</v>
      </c>
      <c r="H118" s="70">
        <v>0</v>
      </c>
      <c r="I118" s="77">
        <v>0</v>
      </c>
      <c r="J118" s="270"/>
    </row>
    <row r="119" spans="1:10" ht="15" thickBot="1">
      <c r="A119" s="73" t="s">
        <v>369</v>
      </c>
      <c r="B119" s="69">
        <v>4</v>
      </c>
      <c r="C119" s="75">
        <v>5.5248618784530376E-3</v>
      </c>
      <c r="D119" s="70">
        <v>4</v>
      </c>
      <c r="E119" s="75">
        <v>9.5465393794749408E-3</v>
      </c>
      <c r="F119" s="70">
        <v>0</v>
      </c>
      <c r="G119" s="75">
        <v>0</v>
      </c>
      <c r="H119" s="70">
        <v>0</v>
      </c>
      <c r="I119" s="77">
        <v>0</v>
      </c>
      <c r="J119" s="270"/>
    </row>
    <row r="120" spans="1:10" ht="15.75" thickTop="1" thickBot="1">
      <c r="A120" s="9" t="s">
        <v>18</v>
      </c>
      <c r="B120" s="23">
        <v>724</v>
      </c>
      <c r="C120" s="31">
        <v>1</v>
      </c>
      <c r="D120" s="30">
        <v>419</v>
      </c>
      <c r="E120" s="31">
        <v>1</v>
      </c>
      <c r="F120" s="30">
        <v>165</v>
      </c>
      <c r="G120" s="31">
        <v>1</v>
      </c>
      <c r="H120" s="30">
        <v>140</v>
      </c>
      <c r="I120" s="32">
        <v>1</v>
      </c>
      <c r="J120" s="270"/>
    </row>
    <row r="121" spans="1:10" ht="15" thickTop="1">
      <c r="B121" s="256"/>
      <c r="C121" s="256"/>
      <c r="D121" s="256"/>
      <c r="E121" s="256"/>
      <c r="F121" s="256"/>
      <c r="G121" s="256"/>
      <c r="H121" s="256"/>
      <c r="I121" s="256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99"/>
  <sheetViews>
    <sheetView topLeftCell="A88" workbookViewId="0">
      <selection activeCell="A99" sqref="A99:XFD99"/>
    </sheetView>
  </sheetViews>
  <sheetFormatPr defaultRowHeight="14.25"/>
  <cols>
    <col min="1" max="1" width="41.125" customWidth="1"/>
  </cols>
  <sheetData>
    <row r="1" spans="1:10" ht="50.25" customHeight="1" thickBot="1">
      <c r="A1" s="313" t="s">
        <v>364</v>
      </c>
      <c r="B1" s="313"/>
      <c r="C1" s="313"/>
      <c r="D1" s="313"/>
      <c r="E1" s="313"/>
      <c r="F1" s="313"/>
      <c r="G1" s="313"/>
      <c r="H1" s="313"/>
      <c r="I1" s="313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20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20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20"/>
    </row>
    <row r="5" spans="1:10" ht="15" thickTop="1">
      <c r="A5" s="168" t="s">
        <v>218</v>
      </c>
      <c r="B5" s="162">
        <v>61</v>
      </c>
      <c r="C5" s="171">
        <v>0.14878048780487804</v>
      </c>
      <c r="D5" s="163">
        <v>19</v>
      </c>
      <c r="E5" s="171">
        <v>0.14393939393939395</v>
      </c>
      <c r="F5" s="163">
        <v>23</v>
      </c>
      <c r="G5" s="171">
        <v>0.18699186991869918</v>
      </c>
      <c r="H5" s="163">
        <v>19</v>
      </c>
      <c r="I5" s="174">
        <v>0.12258064516129032</v>
      </c>
      <c r="J5" s="271"/>
    </row>
    <row r="6" spans="1:10">
      <c r="A6" s="169" t="s">
        <v>177</v>
      </c>
      <c r="B6" s="164">
        <v>31</v>
      </c>
      <c r="C6" s="172">
        <v>7.5609756097560973E-2</v>
      </c>
      <c r="D6" s="165">
        <v>18</v>
      </c>
      <c r="E6" s="172">
        <v>0.13636363636363635</v>
      </c>
      <c r="F6" s="165">
        <v>5</v>
      </c>
      <c r="G6" s="172">
        <v>4.0650406504065033E-2</v>
      </c>
      <c r="H6" s="165">
        <v>8</v>
      </c>
      <c r="I6" s="175">
        <v>5.1612903225806452E-2</v>
      </c>
      <c r="J6" s="271"/>
    </row>
    <row r="7" spans="1:10" ht="24">
      <c r="A7" s="169" t="s">
        <v>222</v>
      </c>
      <c r="B7" s="164">
        <v>21</v>
      </c>
      <c r="C7" s="172">
        <v>5.1219512195121955E-2</v>
      </c>
      <c r="D7" s="165">
        <v>3</v>
      </c>
      <c r="E7" s="172">
        <v>2.2727272727272728E-2</v>
      </c>
      <c r="F7" s="165">
        <v>0</v>
      </c>
      <c r="G7" s="172">
        <v>0</v>
      </c>
      <c r="H7" s="165">
        <v>18</v>
      </c>
      <c r="I7" s="175">
        <v>0.11612903225806452</v>
      </c>
      <c r="J7" s="271"/>
    </row>
    <row r="8" spans="1:10">
      <c r="A8" s="169" t="s">
        <v>208</v>
      </c>
      <c r="B8" s="164">
        <v>19</v>
      </c>
      <c r="C8" s="172">
        <v>4.6341463414634146E-2</v>
      </c>
      <c r="D8" s="165">
        <v>2</v>
      </c>
      <c r="E8" s="172">
        <v>1.5151515151515152E-2</v>
      </c>
      <c r="F8" s="165">
        <v>10</v>
      </c>
      <c r="G8" s="172">
        <v>8.1300813008130066E-2</v>
      </c>
      <c r="H8" s="165">
        <v>7</v>
      </c>
      <c r="I8" s="175">
        <v>4.5161290322580643E-2</v>
      </c>
      <c r="J8" s="271"/>
    </row>
    <row r="9" spans="1:10">
      <c r="A9" s="169" t="s">
        <v>334</v>
      </c>
      <c r="B9" s="164">
        <v>17</v>
      </c>
      <c r="C9" s="172">
        <v>4.1463414634146344E-2</v>
      </c>
      <c r="D9" s="165">
        <v>7</v>
      </c>
      <c r="E9" s="172">
        <v>5.3030303030303025E-2</v>
      </c>
      <c r="F9" s="165">
        <v>6</v>
      </c>
      <c r="G9" s="172">
        <v>4.878048780487805E-2</v>
      </c>
      <c r="H9" s="165">
        <v>4</v>
      </c>
      <c r="I9" s="175">
        <v>2.5806451612903226E-2</v>
      </c>
      <c r="J9" s="271"/>
    </row>
    <row r="10" spans="1:10">
      <c r="A10" s="169" t="s">
        <v>318</v>
      </c>
      <c r="B10" s="164">
        <v>17</v>
      </c>
      <c r="C10" s="172">
        <v>4.1463414634146344E-2</v>
      </c>
      <c r="D10" s="165">
        <v>2</v>
      </c>
      <c r="E10" s="172">
        <v>1.5151515151515152E-2</v>
      </c>
      <c r="F10" s="165">
        <v>6</v>
      </c>
      <c r="G10" s="172">
        <v>4.878048780487805E-2</v>
      </c>
      <c r="H10" s="165">
        <v>9</v>
      </c>
      <c r="I10" s="175">
        <v>5.8064516129032261E-2</v>
      </c>
      <c r="J10" s="271"/>
    </row>
    <row r="11" spans="1:10">
      <c r="A11" s="169" t="s">
        <v>325</v>
      </c>
      <c r="B11" s="164">
        <v>15</v>
      </c>
      <c r="C11" s="172">
        <v>3.6585365853658534E-2</v>
      </c>
      <c r="D11" s="165">
        <v>7</v>
      </c>
      <c r="E11" s="172">
        <v>5.3030303030303025E-2</v>
      </c>
      <c r="F11" s="165">
        <v>6</v>
      </c>
      <c r="G11" s="172">
        <v>4.878048780487805E-2</v>
      </c>
      <c r="H11" s="165">
        <v>2</v>
      </c>
      <c r="I11" s="175">
        <v>1.2903225806451613E-2</v>
      </c>
      <c r="J11" s="271"/>
    </row>
    <row r="12" spans="1:10">
      <c r="A12" s="169" t="s">
        <v>280</v>
      </c>
      <c r="B12" s="164">
        <v>15</v>
      </c>
      <c r="C12" s="172">
        <v>3.6585365853658534E-2</v>
      </c>
      <c r="D12" s="165">
        <v>1</v>
      </c>
      <c r="E12" s="172">
        <v>7.575757575757576E-3</v>
      </c>
      <c r="F12" s="165">
        <v>0</v>
      </c>
      <c r="G12" s="172">
        <v>0</v>
      </c>
      <c r="H12" s="165">
        <v>14</v>
      </c>
      <c r="I12" s="175">
        <v>9.0322580645161285E-2</v>
      </c>
      <c r="J12" s="271"/>
    </row>
    <row r="13" spans="1:10">
      <c r="A13" s="169" t="s">
        <v>149</v>
      </c>
      <c r="B13" s="164">
        <v>12</v>
      </c>
      <c r="C13" s="172">
        <v>2.9268292682926834E-2</v>
      </c>
      <c r="D13" s="165">
        <v>2</v>
      </c>
      <c r="E13" s="172">
        <v>1.5151515151515152E-2</v>
      </c>
      <c r="F13" s="165">
        <v>9</v>
      </c>
      <c r="G13" s="172">
        <v>7.3170731707317069E-2</v>
      </c>
      <c r="H13" s="165">
        <v>1</v>
      </c>
      <c r="I13" s="175">
        <v>6.4516129032258064E-3</v>
      </c>
      <c r="J13" s="271"/>
    </row>
    <row r="14" spans="1:10" ht="24">
      <c r="A14" s="169" t="s">
        <v>296</v>
      </c>
      <c r="B14" s="164">
        <v>10</v>
      </c>
      <c r="C14" s="172">
        <v>2.4390243902439025E-2</v>
      </c>
      <c r="D14" s="165">
        <v>0</v>
      </c>
      <c r="E14" s="172">
        <v>0</v>
      </c>
      <c r="F14" s="165">
        <v>0</v>
      </c>
      <c r="G14" s="172">
        <v>0</v>
      </c>
      <c r="H14" s="165">
        <v>10</v>
      </c>
      <c r="I14" s="175">
        <v>6.4516129032258063E-2</v>
      </c>
      <c r="J14" s="271"/>
    </row>
    <row r="15" spans="1:10">
      <c r="A15" s="169" t="s">
        <v>231</v>
      </c>
      <c r="B15" s="164">
        <v>10</v>
      </c>
      <c r="C15" s="172">
        <v>2.4390243902439025E-2</v>
      </c>
      <c r="D15" s="165">
        <v>10</v>
      </c>
      <c r="E15" s="172">
        <v>7.575757575757576E-2</v>
      </c>
      <c r="F15" s="165">
        <v>0</v>
      </c>
      <c r="G15" s="172">
        <v>0</v>
      </c>
      <c r="H15" s="165">
        <v>0</v>
      </c>
      <c r="I15" s="175">
        <v>0</v>
      </c>
      <c r="J15" s="271"/>
    </row>
    <row r="16" spans="1:10">
      <c r="A16" s="169" t="s">
        <v>345</v>
      </c>
      <c r="B16" s="164">
        <v>8</v>
      </c>
      <c r="C16" s="172">
        <v>1.9512195121951219E-2</v>
      </c>
      <c r="D16" s="165">
        <v>1</v>
      </c>
      <c r="E16" s="172">
        <v>7.575757575757576E-3</v>
      </c>
      <c r="F16" s="165">
        <v>6</v>
      </c>
      <c r="G16" s="172">
        <v>4.878048780487805E-2</v>
      </c>
      <c r="H16" s="165">
        <v>1</v>
      </c>
      <c r="I16" s="175">
        <v>6.4516129032258064E-3</v>
      </c>
      <c r="J16" s="271"/>
    </row>
    <row r="17" spans="1:10">
      <c r="A17" s="169" t="s">
        <v>26</v>
      </c>
      <c r="B17" s="164">
        <v>8</v>
      </c>
      <c r="C17" s="172">
        <v>1.9512195121951219E-2</v>
      </c>
      <c r="D17" s="165">
        <v>2</v>
      </c>
      <c r="E17" s="172">
        <v>1.5151515151515152E-2</v>
      </c>
      <c r="F17" s="165">
        <v>6</v>
      </c>
      <c r="G17" s="172">
        <v>4.878048780487805E-2</v>
      </c>
      <c r="H17" s="165">
        <v>0</v>
      </c>
      <c r="I17" s="175">
        <v>0</v>
      </c>
      <c r="J17" s="271"/>
    </row>
    <row r="18" spans="1:10">
      <c r="A18" s="169" t="s">
        <v>251</v>
      </c>
      <c r="B18" s="164">
        <v>7</v>
      </c>
      <c r="C18" s="172">
        <v>1.7073170731707318E-2</v>
      </c>
      <c r="D18" s="165">
        <v>5</v>
      </c>
      <c r="E18" s="172">
        <v>3.787878787878788E-2</v>
      </c>
      <c r="F18" s="165">
        <v>0</v>
      </c>
      <c r="G18" s="172">
        <v>0</v>
      </c>
      <c r="H18" s="165">
        <v>2</v>
      </c>
      <c r="I18" s="175">
        <v>1.2903225806451613E-2</v>
      </c>
      <c r="J18" s="271"/>
    </row>
    <row r="19" spans="1:10">
      <c r="A19" s="169" t="s">
        <v>248</v>
      </c>
      <c r="B19" s="164">
        <v>6</v>
      </c>
      <c r="C19" s="172">
        <v>1.4634146341463417E-2</v>
      </c>
      <c r="D19" s="165">
        <v>1</v>
      </c>
      <c r="E19" s="172">
        <v>7.575757575757576E-3</v>
      </c>
      <c r="F19" s="165">
        <v>2</v>
      </c>
      <c r="G19" s="172">
        <v>1.6260162601626018E-2</v>
      </c>
      <c r="H19" s="165">
        <v>3</v>
      </c>
      <c r="I19" s="175">
        <v>1.935483870967742E-2</v>
      </c>
      <c r="J19" s="271"/>
    </row>
    <row r="20" spans="1:10">
      <c r="A20" s="169" t="s">
        <v>244</v>
      </c>
      <c r="B20" s="164">
        <v>6</v>
      </c>
      <c r="C20" s="172">
        <v>1.4634146341463417E-2</v>
      </c>
      <c r="D20" s="165">
        <v>0</v>
      </c>
      <c r="E20" s="172">
        <v>0</v>
      </c>
      <c r="F20" s="165">
        <v>0</v>
      </c>
      <c r="G20" s="172">
        <v>0</v>
      </c>
      <c r="H20" s="165">
        <v>6</v>
      </c>
      <c r="I20" s="175">
        <v>3.870967741935484E-2</v>
      </c>
      <c r="J20" s="271"/>
    </row>
    <row r="21" spans="1:10">
      <c r="A21" s="169" t="s">
        <v>370</v>
      </c>
      <c r="B21" s="164">
        <v>6</v>
      </c>
      <c r="C21" s="172">
        <v>1.4634146341463417E-2</v>
      </c>
      <c r="D21" s="165">
        <v>5</v>
      </c>
      <c r="E21" s="172">
        <v>3.787878787878788E-2</v>
      </c>
      <c r="F21" s="165">
        <v>1</v>
      </c>
      <c r="G21" s="172">
        <v>8.130081300813009E-3</v>
      </c>
      <c r="H21" s="165">
        <v>0</v>
      </c>
      <c r="I21" s="175">
        <v>0</v>
      </c>
      <c r="J21" s="271"/>
    </row>
    <row r="22" spans="1:10">
      <c r="A22" s="169" t="s">
        <v>286</v>
      </c>
      <c r="B22" s="164">
        <v>5</v>
      </c>
      <c r="C22" s="172">
        <v>1.2195121951219513E-2</v>
      </c>
      <c r="D22" s="165">
        <v>2</v>
      </c>
      <c r="E22" s="172">
        <v>1.5151515151515152E-2</v>
      </c>
      <c r="F22" s="165">
        <v>1</v>
      </c>
      <c r="G22" s="172">
        <v>8.130081300813009E-3</v>
      </c>
      <c r="H22" s="165">
        <v>2</v>
      </c>
      <c r="I22" s="175">
        <v>1.2903225806451613E-2</v>
      </c>
      <c r="J22" s="271"/>
    </row>
    <row r="23" spans="1:10">
      <c r="A23" s="169" t="s">
        <v>265</v>
      </c>
      <c r="B23" s="164">
        <v>5</v>
      </c>
      <c r="C23" s="172">
        <v>1.2195121951219513E-2</v>
      </c>
      <c r="D23" s="165">
        <v>0</v>
      </c>
      <c r="E23" s="172">
        <v>0</v>
      </c>
      <c r="F23" s="165">
        <v>5</v>
      </c>
      <c r="G23" s="172">
        <v>4.0650406504065033E-2</v>
      </c>
      <c r="H23" s="165">
        <v>0</v>
      </c>
      <c r="I23" s="175">
        <v>0</v>
      </c>
      <c r="J23" s="271"/>
    </row>
    <row r="24" spans="1:10">
      <c r="A24" s="169" t="s">
        <v>264</v>
      </c>
      <c r="B24" s="164">
        <v>5</v>
      </c>
      <c r="C24" s="172">
        <v>1.2195121951219513E-2</v>
      </c>
      <c r="D24" s="165">
        <v>1</v>
      </c>
      <c r="E24" s="172">
        <v>7.575757575757576E-3</v>
      </c>
      <c r="F24" s="165">
        <v>1</v>
      </c>
      <c r="G24" s="172">
        <v>8.130081300813009E-3</v>
      </c>
      <c r="H24" s="165">
        <v>3</v>
      </c>
      <c r="I24" s="175">
        <v>1.935483870967742E-2</v>
      </c>
      <c r="J24" s="271"/>
    </row>
    <row r="25" spans="1:10">
      <c r="A25" s="169" t="s">
        <v>201</v>
      </c>
      <c r="B25" s="164">
        <v>5</v>
      </c>
      <c r="C25" s="172">
        <v>1.2195121951219513E-2</v>
      </c>
      <c r="D25" s="165">
        <v>2</v>
      </c>
      <c r="E25" s="172">
        <v>1.5151515151515152E-2</v>
      </c>
      <c r="F25" s="165">
        <v>3</v>
      </c>
      <c r="G25" s="172">
        <v>2.4390243902439025E-2</v>
      </c>
      <c r="H25" s="165">
        <v>0</v>
      </c>
      <c r="I25" s="175">
        <v>0</v>
      </c>
      <c r="J25" s="271"/>
    </row>
    <row r="26" spans="1:10" ht="24">
      <c r="A26" s="169" t="s">
        <v>184</v>
      </c>
      <c r="B26" s="164">
        <v>5</v>
      </c>
      <c r="C26" s="172">
        <v>1.2195121951219513E-2</v>
      </c>
      <c r="D26" s="165">
        <v>0</v>
      </c>
      <c r="E26" s="172">
        <v>0</v>
      </c>
      <c r="F26" s="165">
        <v>0</v>
      </c>
      <c r="G26" s="172">
        <v>0</v>
      </c>
      <c r="H26" s="165">
        <v>5</v>
      </c>
      <c r="I26" s="175">
        <v>3.2258064516129031E-2</v>
      </c>
      <c r="J26" s="271"/>
    </row>
    <row r="27" spans="1:10">
      <c r="A27" s="169" t="s">
        <v>247</v>
      </c>
      <c r="B27" s="164">
        <v>4</v>
      </c>
      <c r="C27" s="172">
        <v>9.7560975609756097E-3</v>
      </c>
      <c r="D27" s="165">
        <v>2</v>
      </c>
      <c r="E27" s="172">
        <v>1.5151515151515152E-2</v>
      </c>
      <c r="F27" s="165">
        <v>0</v>
      </c>
      <c r="G27" s="172">
        <v>0</v>
      </c>
      <c r="H27" s="165">
        <v>2</v>
      </c>
      <c r="I27" s="175">
        <v>1.2903225806451613E-2</v>
      </c>
      <c r="J27" s="271"/>
    </row>
    <row r="28" spans="1:10">
      <c r="A28" s="169" t="s">
        <v>192</v>
      </c>
      <c r="B28" s="164">
        <v>4</v>
      </c>
      <c r="C28" s="172">
        <v>9.7560975609756097E-3</v>
      </c>
      <c r="D28" s="165">
        <v>1</v>
      </c>
      <c r="E28" s="172">
        <v>7.575757575757576E-3</v>
      </c>
      <c r="F28" s="165">
        <v>3</v>
      </c>
      <c r="G28" s="172">
        <v>2.4390243902439025E-2</v>
      </c>
      <c r="H28" s="165">
        <v>0</v>
      </c>
      <c r="I28" s="175">
        <v>0</v>
      </c>
      <c r="J28" s="271"/>
    </row>
    <row r="29" spans="1:10">
      <c r="A29" s="169" t="s">
        <v>187</v>
      </c>
      <c r="B29" s="164">
        <v>4</v>
      </c>
      <c r="C29" s="172">
        <v>9.7560975609756097E-3</v>
      </c>
      <c r="D29" s="165">
        <v>2</v>
      </c>
      <c r="E29" s="172">
        <v>1.5151515151515152E-2</v>
      </c>
      <c r="F29" s="165">
        <v>0</v>
      </c>
      <c r="G29" s="172">
        <v>0</v>
      </c>
      <c r="H29" s="165">
        <v>2</v>
      </c>
      <c r="I29" s="175">
        <v>1.2903225806451613E-2</v>
      </c>
      <c r="J29" s="271"/>
    </row>
    <row r="30" spans="1:10">
      <c r="A30" s="169" t="s">
        <v>144</v>
      </c>
      <c r="B30" s="164">
        <v>4</v>
      </c>
      <c r="C30" s="172">
        <v>9.7560975609756097E-3</v>
      </c>
      <c r="D30" s="165">
        <v>1</v>
      </c>
      <c r="E30" s="172">
        <v>7.575757575757576E-3</v>
      </c>
      <c r="F30" s="165">
        <v>1</v>
      </c>
      <c r="G30" s="172">
        <v>8.130081300813009E-3</v>
      </c>
      <c r="H30" s="165">
        <v>2</v>
      </c>
      <c r="I30" s="175">
        <v>1.2903225806451613E-2</v>
      </c>
      <c r="J30" s="271"/>
    </row>
    <row r="31" spans="1:10">
      <c r="A31" s="169" t="s">
        <v>340</v>
      </c>
      <c r="B31" s="164">
        <v>3</v>
      </c>
      <c r="C31" s="172">
        <v>7.3170731707317086E-3</v>
      </c>
      <c r="D31" s="165">
        <v>0</v>
      </c>
      <c r="E31" s="172">
        <v>0</v>
      </c>
      <c r="F31" s="165">
        <v>0</v>
      </c>
      <c r="G31" s="172">
        <v>0</v>
      </c>
      <c r="H31" s="165">
        <v>3</v>
      </c>
      <c r="I31" s="175">
        <v>1.935483870967742E-2</v>
      </c>
      <c r="J31" s="271"/>
    </row>
    <row r="32" spans="1:10" ht="24">
      <c r="A32" s="169" t="s">
        <v>336</v>
      </c>
      <c r="B32" s="164">
        <v>3</v>
      </c>
      <c r="C32" s="172">
        <v>7.3170731707317086E-3</v>
      </c>
      <c r="D32" s="165">
        <v>0</v>
      </c>
      <c r="E32" s="172">
        <v>0</v>
      </c>
      <c r="F32" s="165">
        <v>2</v>
      </c>
      <c r="G32" s="172">
        <v>1.6260162601626018E-2</v>
      </c>
      <c r="H32" s="165">
        <v>1</v>
      </c>
      <c r="I32" s="175">
        <v>6.4516129032258064E-3</v>
      </c>
      <c r="J32" s="271"/>
    </row>
    <row r="33" spans="1:10" ht="24">
      <c r="A33" s="169" t="s">
        <v>293</v>
      </c>
      <c r="B33" s="164">
        <v>3</v>
      </c>
      <c r="C33" s="172">
        <v>7.3170731707317086E-3</v>
      </c>
      <c r="D33" s="165">
        <v>3</v>
      </c>
      <c r="E33" s="172">
        <v>2.2727272727272728E-2</v>
      </c>
      <c r="F33" s="165">
        <v>0</v>
      </c>
      <c r="G33" s="172">
        <v>0</v>
      </c>
      <c r="H33" s="165">
        <v>0</v>
      </c>
      <c r="I33" s="175">
        <v>0</v>
      </c>
      <c r="J33" s="271"/>
    </row>
    <row r="34" spans="1:10">
      <c r="A34" s="169" t="s">
        <v>274</v>
      </c>
      <c r="B34" s="164">
        <v>3</v>
      </c>
      <c r="C34" s="172">
        <v>7.3170731707317086E-3</v>
      </c>
      <c r="D34" s="165">
        <v>0</v>
      </c>
      <c r="E34" s="172">
        <v>0</v>
      </c>
      <c r="F34" s="165">
        <v>1</v>
      </c>
      <c r="G34" s="172">
        <v>8.130081300813009E-3</v>
      </c>
      <c r="H34" s="165">
        <v>2</v>
      </c>
      <c r="I34" s="175">
        <v>1.2903225806451613E-2</v>
      </c>
      <c r="J34" s="271"/>
    </row>
    <row r="35" spans="1:10">
      <c r="A35" s="169" t="s">
        <v>246</v>
      </c>
      <c r="B35" s="164">
        <v>3</v>
      </c>
      <c r="C35" s="172">
        <v>7.3170731707317086E-3</v>
      </c>
      <c r="D35" s="165">
        <v>2</v>
      </c>
      <c r="E35" s="172">
        <v>1.5151515151515152E-2</v>
      </c>
      <c r="F35" s="165">
        <v>1</v>
      </c>
      <c r="G35" s="172">
        <v>8.130081300813009E-3</v>
      </c>
      <c r="H35" s="165">
        <v>0</v>
      </c>
      <c r="I35" s="175">
        <v>0</v>
      </c>
      <c r="J35" s="271"/>
    </row>
    <row r="36" spans="1:10">
      <c r="A36" s="169" t="s">
        <v>204</v>
      </c>
      <c r="B36" s="164">
        <v>3</v>
      </c>
      <c r="C36" s="172">
        <v>7.3170731707317086E-3</v>
      </c>
      <c r="D36" s="165">
        <v>2</v>
      </c>
      <c r="E36" s="172">
        <v>1.5151515151515152E-2</v>
      </c>
      <c r="F36" s="165">
        <v>1</v>
      </c>
      <c r="G36" s="172">
        <v>8.130081300813009E-3</v>
      </c>
      <c r="H36" s="165">
        <v>0</v>
      </c>
      <c r="I36" s="175">
        <v>0</v>
      </c>
      <c r="J36" s="271"/>
    </row>
    <row r="37" spans="1:10">
      <c r="A37" s="169" t="s">
        <v>203</v>
      </c>
      <c r="B37" s="164">
        <v>3</v>
      </c>
      <c r="C37" s="172">
        <v>7.3170731707317086E-3</v>
      </c>
      <c r="D37" s="165">
        <v>0</v>
      </c>
      <c r="E37" s="172">
        <v>0</v>
      </c>
      <c r="F37" s="165">
        <v>2</v>
      </c>
      <c r="G37" s="172">
        <v>1.6260162601626018E-2</v>
      </c>
      <c r="H37" s="165">
        <v>1</v>
      </c>
      <c r="I37" s="175">
        <v>6.4516129032258064E-3</v>
      </c>
      <c r="J37" s="271"/>
    </row>
    <row r="38" spans="1:10">
      <c r="A38" s="169" t="s">
        <v>135</v>
      </c>
      <c r="B38" s="164">
        <v>3</v>
      </c>
      <c r="C38" s="172">
        <v>7.3170731707317086E-3</v>
      </c>
      <c r="D38" s="165">
        <v>1</v>
      </c>
      <c r="E38" s="172">
        <v>7.575757575757576E-3</v>
      </c>
      <c r="F38" s="165">
        <v>0</v>
      </c>
      <c r="G38" s="172">
        <v>0</v>
      </c>
      <c r="H38" s="165">
        <v>2</v>
      </c>
      <c r="I38" s="175">
        <v>1.2903225806451613E-2</v>
      </c>
      <c r="J38" s="271"/>
    </row>
    <row r="39" spans="1:10" ht="24">
      <c r="A39" s="169" t="s">
        <v>92</v>
      </c>
      <c r="B39" s="164">
        <v>3</v>
      </c>
      <c r="C39" s="172">
        <v>7.3170731707317086E-3</v>
      </c>
      <c r="D39" s="165">
        <v>1</v>
      </c>
      <c r="E39" s="172">
        <v>7.575757575757576E-3</v>
      </c>
      <c r="F39" s="165">
        <v>0</v>
      </c>
      <c r="G39" s="172">
        <v>0</v>
      </c>
      <c r="H39" s="165">
        <v>2</v>
      </c>
      <c r="I39" s="175">
        <v>1.2903225806451613E-2</v>
      </c>
      <c r="J39" s="271"/>
    </row>
    <row r="40" spans="1:10">
      <c r="A40" s="169" t="s">
        <v>344</v>
      </c>
      <c r="B40" s="164">
        <v>2</v>
      </c>
      <c r="C40" s="172">
        <v>4.8780487804878049E-3</v>
      </c>
      <c r="D40" s="165">
        <v>2</v>
      </c>
      <c r="E40" s="172">
        <v>1.5151515151515152E-2</v>
      </c>
      <c r="F40" s="165">
        <v>0</v>
      </c>
      <c r="G40" s="172">
        <v>0</v>
      </c>
      <c r="H40" s="165">
        <v>0</v>
      </c>
      <c r="I40" s="175">
        <v>0</v>
      </c>
      <c r="J40" s="271"/>
    </row>
    <row r="41" spans="1:10">
      <c r="A41" s="169" t="s">
        <v>328</v>
      </c>
      <c r="B41" s="164">
        <v>2</v>
      </c>
      <c r="C41" s="172">
        <v>4.8780487804878049E-3</v>
      </c>
      <c r="D41" s="165">
        <v>2</v>
      </c>
      <c r="E41" s="172">
        <v>1.5151515151515152E-2</v>
      </c>
      <c r="F41" s="165">
        <v>0</v>
      </c>
      <c r="G41" s="172">
        <v>0</v>
      </c>
      <c r="H41" s="165">
        <v>0</v>
      </c>
      <c r="I41" s="175">
        <v>0</v>
      </c>
      <c r="J41" s="271"/>
    </row>
    <row r="42" spans="1:10">
      <c r="A42" s="169" t="s">
        <v>281</v>
      </c>
      <c r="B42" s="164">
        <v>2</v>
      </c>
      <c r="C42" s="172">
        <v>4.8780487804878049E-3</v>
      </c>
      <c r="D42" s="165">
        <v>0</v>
      </c>
      <c r="E42" s="172">
        <v>0</v>
      </c>
      <c r="F42" s="165">
        <v>2</v>
      </c>
      <c r="G42" s="172">
        <v>1.6260162601626018E-2</v>
      </c>
      <c r="H42" s="165">
        <v>0</v>
      </c>
      <c r="I42" s="175">
        <v>0</v>
      </c>
      <c r="J42" s="271"/>
    </row>
    <row r="43" spans="1:10">
      <c r="A43" s="169" t="s">
        <v>275</v>
      </c>
      <c r="B43" s="164">
        <v>2</v>
      </c>
      <c r="C43" s="172">
        <v>4.8780487804878049E-3</v>
      </c>
      <c r="D43" s="165">
        <v>1</v>
      </c>
      <c r="E43" s="172">
        <v>7.575757575757576E-3</v>
      </c>
      <c r="F43" s="165">
        <v>0</v>
      </c>
      <c r="G43" s="172">
        <v>0</v>
      </c>
      <c r="H43" s="165">
        <v>1</v>
      </c>
      <c r="I43" s="175">
        <v>6.4516129032258064E-3</v>
      </c>
      <c r="J43" s="271"/>
    </row>
    <row r="44" spans="1:10">
      <c r="A44" s="169" t="s">
        <v>254</v>
      </c>
      <c r="B44" s="164">
        <v>2</v>
      </c>
      <c r="C44" s="172">
        <v>4.8780487804878049E-3</v>
      </c>
      <c r="D44" s="165">
        <v>1</v>
      </c>
      <c r="E44" s="172">
        <v>7.575757575757576E-3</v>
      </c>
      <c r="F44" s="165">
        <v>0</v>
      </c>
      <c r="G44" s="172">
        <v>0</v>
      </c>
      <c r="H44" s="165">
        <v>1</v>
      </c>
      <c r="I44" s="175">
        <v>6.4516129032258064E-3</v>
      </c>
      <c r="J44" s="271"/>
    </row>
    <row r="45" spans="1:10">
      <c r="A45" s="169" t="s">
        <v>240</v>
      </c>
      <c r="B45" s="164">
        <v>2</v>
      </c>
      <c r="C45" s="172">
        <v>4.8780487804878049E-3</v>
      </c>
      <c r="D45" s="165">
        <v>0</v>
      </c>
      <c r="E45" s="172">
        <v>0</v>
      </c>
      <c r="F45" s="165">
        <v>0</v>
      </c>
      <c r="G45" s="172">
        <v>0</v>
      </c>
      <c r="H45" s="165">
        <v>2</v>
      </c>
      <c r="I45" s="175">
        <v>1.2903225806451613E-2</v>
      </c>
      <c r="J45" s="271"/>
    </row>
    <row r="46" spans="1:10">
      <c r="A46" s="169" t="s">
        <v>180</v>
      </c>
      <c r="B46" s="164">
        <v>2</v>
      </c>
      <c r="C46" s="172">
        <v>4.8780487804878049E-3</v>
      </c>
      <c r="D46" s="165">
        <v>1</v>
      </c>
      <c r="E46" s="172">
        <v>7.575757575757576E-3</v>
      </c>
      <c r="F46" s="165">
        <v>0</v>
      </c>
      <c r="G46" s="172">
        <v>0</v>
      </c>
      <c r="H46" s="165">
        <v>1</v>
      </c>
      <c r="I46" s="175">
        <v>6.4516129032258064E-3</v>
      </c>
      <c r="J46" s="271"/>
    </row>
    <row r="47" spans="1:10">
      <c r="A47" s="169" t="s">
        <v>174</v>
      </c>
      <c r="B47" s="164">
        <v>2</v>
      </c>
      <c r="C47" s="172">
        <v>4.8780487804878049E-3</v>
      </c>
      <c r="D47" s="165">
        <v>0</v>
      </c>
      <c r="E47" s="172">
        <v>0</v>
      </c>
      <c r="F47" s="165">
        <v>1</v>
      </c>
      <c r="G47" s="172">
        <v>8.130081300813009E-3</v>
      </c>
      <c r="H47" s="165">
        <v>1</v>
      </c>
      <c r="I47" s="175">
        <v>6.4516129032258064E-3</v>
      </c>
      <c r="J47" s="271"/>
    </row>
    <row r="48" spans="1:10" ht="24">
      <c r="A48" s="169" t="s">
        <v>171</v>
      </c>
      <c r="B48" s="164">
        <v>2</v>
      </c>
      <c r="C48" s="172">
        <v>4.8780487804878049E-3</v>
      </c>
      <c r="D48" s="165">
        <v>1</v>
      </c>
      <c r="E48" s="172">
        <v>7.575757575757576E-3</v>
      </c>
      <c r="F48" s="165">
        <v>0</v>
      </c>
      <c r="G48" s="172">
        <v>0</v>
      </c>
      <c r="H48" s="165">
        <v>1</v>
      </c>
      <c r="I48" s="175">
        <v>6.4516129032258064E-3</v>
      </c>
      <c r="J48" s="271"/>
    </row>
    <row r="49" spans="1:10">
      <c r="A49" s="169" t="s">
        <v>162</v>
      </c>
      <c r="B49" s="164">
        <v>2</v>
      </c>
      <c r="C49" s="172">
        <v>4.8780487804878049E-3</v>
      </c>
      <c r="D49" s="165">
        <v>0</v>
      </c>
      <c r="E49" s="172">
        <v>0</v>
      </c>
      <c r="F49" s="165">
        <v>2</v>
      </c>
      <c r="G49" s="172">
        <v>1.6260162601626018E-2</v>
      </c>
      <c r="H49" s="165">
        <v>0</v>
      </c>
      <c r="I49" s="175">
        <v>0</v>
      </c>
      <c r="J49" s="271"/>
    </row>
    <row r="50" spans="1:10" ht="24">
      <c r="A50" s="169" t="s">
        <v>142</v>
      </c>
      <c r="B50" s="164">
        <v>2</v>
      </c>
      <c r="C50" s="172">
        <v>4.8780487804878049E-3</v>
      </c>
      <c r="D50" s="165">
        <v>0</v>
      </c>
      <c r="E50" s="172">
        <v>0</v>
      </c>
      <c r="F50" s="165">
        <v>2</v>
      </c>
      <c r="G50" s="172">
        <v>1.6260162601626018E-2</v>
      </c>
      <c r="H50" s="165">
        <v>0</v>
      </c>
      <c r="I50" s="175">
        <v>0</v>
      </c>
      <c r="J50" s="271"/>
    </row>
    <row r="51" spans="1:10">
      <c r="A51" s="169" t="s">
        <v>70</v>
      </c>
      <c r="B51" s="164">
        <v>2</v>
      </c>
      <c r="C51" s="172">
        <v>4.8780487804878049E-3</v>
      </c>
      <c r="D51" s="165">
        <v>0</v>
      </c>
      <c r="E51" s="172">
        <v>0</v>
      </c>
      <c r="F51" s="165">
        <v>1</v>
      </c>
      <c r="G51" s="172">
        <v>8.130081300813009E-3</v>
      </c>
      <c r="H51" s="165">
        <v>1</v>
      </c>
      <c r="I51" s="175">
        <v>6.4516129032258064E-3</v>
      </c>
      <c r="J51" s="271"/>
    </row>
    <row r="52" spans="1:10">
      <c r="A52" s="169" t="s">
        <v>59</v>
      </c>
      <c r="B52" s="164">
        <v>2</v>
      </c>
      <c r="C52" s="172">
        <v>4.8780487804878049E-3</v>
      </c>
      <c r="D52" s="165">
        <v>0</v>
      </c>
      <c r="E52" s="172">
        <v>0</v>
      </c>
      <c r="F52" s="165">
        <v>1</v>
      </c>
      <c r="G52" s="172">
        <v>8.130081300813009E-3</v>
      </c>
      <c r="H52" s="165">
        <v>1</v>
      </c>
      <c r="I52" s="175">
        <v>6.4516129032258064E-3</v>
      </c>
      <c r="J52" s="271"/>
    </row>
    <row r="53" spans="1:10">
      <c r="A53" s="169" t="s">
        <v>44</v>
      </c>
      <c r="B53" s="164">
        <v>2</v>
      </c>
      <c r="C53" s="172">
        <v>4.8780487804878049E-3</v>
      </c>
      <c r="D53" s="165">
        <v>2</v>
      </c>
      <c r="E53" s="172">
        <v>1.5151515151515152E-2</v>
      </c>
      <c r="F53" s="165">
        <v>0</v>
      </c>
      <c r="G53" s="172">
        <v>0</v>
      </c>
      <c r="H53" s="165">
        <v>0</v>
      </c>
      <c r="I53" s="175">
        <v>0</v>
      </c>
      <c r="J53" s="271"/>
    </row>
    <row r="54" spans="1:10">
      <c r="A54" s="169" t="s">
        <v>29</v>
      </c>
      <c r="B54" s="164">
        <v>2</v>
      </c>
      <c r="C54" s="172">
        <v>4.8780487804878049E-3</v>
      </c>
      <c r="D54" s="165">
        <v>1</v>
      </c>
      <c r="E54" s="172">
        <v>7.575757575757576E-3</v>
      </c>
      <c r="F54" s="165">
        <v>1</v>
      </c>
      <c r="G54" s="172">
        <v>8.130081300813009E-3</v>
      </c>
      <c r="H54" s="165">
        <v>0</v>
      </c>
      <c r="I54" s="175">
        <v>0</v>
      </c>
      <c r="J54" s="271"/>
    </row>
    <row r="55" spans="1:10" ht="24">
      <c r="A55" s="169" t="s">
        <v>348</v>
      </c>
      <c r="B55" s="164">
        <v>1</v>
      </c>
      <c r="C55" s="172">
        <v>2.4390243902439024E-3</v>
      </c>
      <c r="D55" s="165">
        <v>0</v>
      </c>
      <c r="E55" s="172">
        <v>0</v>
      </c>
      <c r="F55" s="165">
        <v>0</v>
      </c>
      <c r="G55" s="172">
        <v>0</v>
      </c>
      <c r="H55" s="165">
        <v>1</v>
      </c>
      <c r="I55" s="175">
        <v>6.4516129032258064E-3</v>
      </c>
      <c r="J55" s="271"/>
    </row>
    <row r="56" spans="1:10" ht="24">
      <c r="A56" s="169" t="s">
        <v>333</v>
      </c>
      <c r="B56" s="164">
        <v>1</v>
      </c>
      <c r="C56" s="172">
        <v>2.4390243902439024E-3</v>
      </c>
      <c r="D56" s="165">
        <v>1</v>
      </c>
      <c r="E56" s="172">
        <v>7.575757575757576E-3</v>
      </c>
      <c r="F56" s="165">
        <v>0</v>
      </c>
      <c r="G56" s="172">
        <v>0</v>
      </c>
      <c r="H56" s="165">
        <v>0</v>
      </c>
      <c r="I56" s="175">
        <v>0</v>
      </c>
      <c r="J56" s="271"/>
    </row>
    <row r="57" spans="1:10">
      <c r="A57" s="169" t="s">
        <v>331</v>
      </c>
      <c r="B57" s="164">
        <v>1</v>
      </c>
      <c r="C57" s="172">
        <v>2.4390243902439024E-3</v>
      </c>
      <c r="D57" s="165">
        <v>1</v>
      </c>
      <c r="E57" s="172">
        <v>7.575757575757576E-3</v>
      </c>
      <c r="F57" s="165">
        <v>0</v>
      </c>
      <c r="G57" s="172">
        <v>0</v>
      </c>
      <c r="H57" s="165">
        <v>0</v>
      </c>
      <c r="I57" s="175">
        <v>0</v>
      </c>
      <c r="J57" s="271"/>
    </row>
    <row r="58" spans="1:10">
      <c r="A58" s="169" t="s">
        <v>324</v>
      </c>
      <c r="B58" s="164">
        <v>1</v>
      </c>
      <c r="C58" s="172">
        <v>2.4390243902439024E-3</v>
      </c>
      <c r="D58" s="165">
        <v>0</v>
      </c>
      <c r="E58" s="172">
        <v>0</v>
      </c>
      <c r="F58" s="165">
        <v>0</v>
      </c>
      <c r="G58" s="172">
        <v>0</v>
      </c>
      <c r="H58" s="165">
        <v>1</v>
      </c>
      <c r="I58" s="175">
        <v>6.4516129032258064E-3</v>
      </c>
      <c r="J58" s="271"/>
    </row>
    <row r="59" spans="1:10" ht="24">
      <c r="A59" s="169" t="s">
        <v>321</v>
      </c>
      <c r="B59" s="164">
        <v>1</v>
      </c>
      <c r="C59" s="172">
        <v>2.4390243902439024E-3</v>
      </c>
      <c r="D59" s="165">
        <v>1</v>
      </c>
      <c r="E59" s="172">
        <v>7.575757575757576E-3</v>
      </c>
      <c r="F59" s="165">
        <v>0</v>
      </c>
      <c r="G59" s="172">
        <v>0</v>
      </c>
      <c r="H59" s="165">
        <v>0</v>
      </c>
      <c r="I59" s="175">
        <v>0</v>
      </c>
      <c r="J59" s="271"/>
    </row>
    <row r="60" spans="1:10">
      <c r="A60" s="169" t="s">
        <v>311</v>
      </c>
      <c r="B60" s="164">
        <v>1</v>
      </c>
      <c r="C60" s="172">
        <v>2.4390243902439024E-3</v>
      </c>
      <c r="D60" s="165">
        <v>0</v>
      </c>
      <c r="E60" s="172">
        <v>0</v>
      </c>
      <c r="F60" s="165">
        <v>1</v>
      </c>
      <c r="G60" s="172">
        <v>8.130081300813009E-3</v>
      </c>
      <c r="H60" s="165">
        <v>0</v>
      </c>
      <c r="I60" s="175">
        <v>0</v>
      </c>
      <c r="J60" s="271"/>
    </row>
    <row r="61" spans="1:10" ht="24">
      <c r="A61" s="169" t="s">
        <v>295</v>
      </c>
      <c r="B61" s="164">
        <v>1</v>
      </c>
      <c r="C61" s="172">
        <v>2.4390243902439024E-3</v>
      </c>
      <c r="D61" s="165">
        <v>0</v>
      </c>
      <c r="E61" s="172">
        <v>0</v>
      </c>
      <c r="F61" s="165">
        <v>1</v>
      </c>
      <c r="G61" s="172">
        <v>8.130081300813009E-3</v>
      </c>
      <c r="H61" s="165">
        <v>0</v>
      </c>
      <c r="I61" s="175">
        <v>0</v>
      </c>
      <c r="J61" s="271"/>
    </row>
    <row r="62" spans="1:10" ht="24">
      <c r="A62" s="169" t="s">
        <v>294</v>
      </c>
      <c r="B62" s="164">
        <v>1</v>
      </c>
      <c r="C62" s="172">
        <v>2.4390243902439024E-3</v>
      </c>
      <c r="D62" s="165">
        <v>0</v>
      </c>
      <c r="E62" s="172">
        <v>0</v>
      </c>
      <c r="F62" s="165">
        <v>0</v>
      </c>
      <c r="G62" s="172">
        <v>0</v>
      </c>
      <c r="H62" s="165">
        <v>1</v>
      </c>
      <c r="I62" s="175">
        <v>6.4516129032258064E-3</v>
      </c>
      <c r="J62" s="271"/>
    </row>
    <row r="63" spans="1:10">
      <c r="A63" s="169" t="s">
        <v>262</v>
      </c>
      <c r="B63" s="164">
        <v>1</v>
      </c>
      <c r="C63" s="172">
        <v>2.4390243902439024E-3</v>
      </c>
      <c r="D63" s="165">
        <v>0</v>
      </c>
      <c r="E63" s="172">
        <v>0</v>
      </c>
      <c r="F63" s="165">
        <v>0</v>
      </c>
      <c r="G63" s="172">
        <v>0</v>
      </c>
      <c r="H63" s="165">
        <v>1</v>
      </c>
      <c r="I63" s="175">
        <v>6.4516129032258064E-3</v>
      </c>
      <c r="J63" s="271"/>
    </row>
    <row r="64" spans="1:10">
      <c r="A64" s="169" t="s">
        <v>258</v>
      </c>
      <c r="B64" s="164">
        <v>1</v>
      </c>
      <c r="C64" s="172">
        <v>2.4390243902439024E-3</v>
      </c>
      <c r="D64" s="165">
        <v>1</v>
      </c>
      <c r="E64" s="172">
        <v>7.575757575757576E-3</v>
      </c>
      <c r="F64" s="165">
        <v>0</v>
      </c>
      <c r="G64" s="172">
        <v>0</v>
      </c>
      <c r="H64" s="165">
        <v>0</v>
      </c>
      <c r="I64" s="175">
        <v>0</v>
      </c>
      <c r="J64" s="271"/>
    </row>
    <row r="65" spans="1:10">
      <c r="A65" s="169" t="s">
        <v>242</v>
      </c>
      <c r="B65" s="164">
        <v>1</v>
      </c>
      <c r="C65" s="172">
        <v>2.4390243902439024E-3</v>
      </c>
      <c r="D65" s="165">
        <v>0</v>
      </c>
      <c r="E65" s="172">
        <v>0</v>
      </c>
      <c r="F65" s="165">
        <v>0</v>
      </c>
      <c r="G65" s="172">
        <v>0</v>
      </c>
      <c r="H65" s="165">
        <v>1</v>
      </c>
      <c r="I65" s="175">
        <v>6.4516129032258064E-3</v>
      </c>
      <c r="J65" s="271"/>
    </row>
    <row r="66" spans="1:10">
      <c r="A66" s="169" t="s">
        <v>233</v>
      </c>
      <c r="B66" s="164">
        <v>1</v>
      </c>
      <c r="C66" s="172">
        <v>2.4390243902439024E-3</v>
      </c>
      <c r="D66" s="165">
        <v>1</v>
      </c>
      <c r="E66" s="172">
        <v>7.575757575757576E-3</v>
      </c>
      <c r="F66" s="165">
        <v>0</v>
      </c>
      <c r="G66" s="172">
        <v>0</v>
      </c>
      <c r="H66" s="165">
        <v>0</v>
      </c>
      <c r="I66" s="175">
        <v>0</v>
      </c>
      <c r="J66" s="271"/>
    </row>
    <row r="67" spans="1:10" ht="24">
      <c r="A67" s="169" t="s">
        <v>230</v>
      </c>
      <c r="B67" s="164">
        <v>1</v>
      </c>
      <c r="C67" s="172">
        <v>2.4390243902439024E-3</v>
      </c>
      <c r="D67" s="165">
        <v>1</v>
      </c>
      <c r="E67" s="172">
        <v>7.575757575757576E-3</v>
      </c>
      <c r="F67" s="165">
        <v>0</v>
      </c>
      <c r="G67" s="172">
        <v>0</v>
      </c>
      <c r="H67" s="165">
        <v>0</v>
      </c>
      <c r="I67" s="175">
        <v>0</v>
      </c>
      <c r="J67" s="271"/>
    </row>
    <row r="68" spans="1:10" ht="24">
      <c r="A68" s="169" t="s">
        <v>225</v>
      </c>
      <c r="B68" s="164">
        <v>1</v>
      </c>
      <c r="C68" s="172">
        <v>2.4390243902439024E-3</v>
      </c>
      <c r="D68" s="165">
        <v>1</v>
      </c>
      <c r="E68" s="172">
        <v>7.575757575757576E-3</v>
      </c>
      <c r="F68" s="165">
        <v>0</v>
      </c>
      <c r="G68" s="172">
        <v>0</v>
      </c>
      <c r="H68" s="165">
        <v>0</v>
      </c>
      <c r="I68" s="175">
        <v>0</v>
      </c>
      <c r="J68" s="271"/>
    </row>
    <row r="69" spans="1:10">
      <c r="A69" s="169" t="s">
        <v>223</v>
      </c>
      <c r="B69" s="164">
        <v>1</v>
      </c>
      <c r="C69" s="172">
        <v>2.4390243902439024E-3</v>
      </c>
      <c r="D69" s="165">
        <v>0</v>
      </c>
      <c r="E69" s="172">
        <v>0</v>
      </c>
      <c r="F69" s="165">
        <v>1</v>
      </c>
      <c r="G69" s="172">
        <v>8.130081300813009E-3</v>
      </c>
      <c r="H69" s="165">
        <v>0</v>
      </c>
      <c r="I69" s="175">
        <v>0</v>
      </c>
      <c r="J69" s="271"/>
    </row>
    <row r="70" spans="1:10">
      <c r="A70" s="169" t="s">
        <v>221</v>
      </c>
      <c r="B70" s="164">
        <v>1</v>
      </c>
      <c r="C70" s="172">
        <v>2.4390243902439024E-3</v>
      </c>
      <c r="D70" s="165">
        <v>0</v>
      </c>
      <c r="E70" s="172">
        <v>0</v>
      </c>
      <c r="F70" s="165">
        <v>0</v>
      </c>
      <c r="G70" s="172">
        <v>0</v>
      </c>
      <c r="H70" s="165">
        <v>1</v>
      </c>
      <c r="I70" s="175">
        <v>6.4516129032258064E-3</v>
      </c>
      <c r="J70" s="271"/>
    </row>
    <row r="71" spans="1:10">
      <c r="A71" s="169" t="s">
        <v>217</v>
      </c>
      <c r="B71" s="164">
        <v>1</v>
      </c>
      <c r="C71" s="172">
        <v>2.4390243902439024E-3</v>
      </c>
      <c r="D71" s="165">
        <v>0</v>
      </c>
      <c r="E71" s="172">
        <v>0</v>
      </c>
      <c r="F71" s="165">
        <v>0</v>
      </c>
      <c r="G71" s="172">
        <v>0</v>
      </c>
      <c r="H71" s="165">
        <v>1</v>
      </c>
      <c r="I71" s="175">
        <v>6.4516129032258064E-3</v>
      </c>
      <c r="J71" s="271"/>
    </row>
    <row r="72" spans="1:10">
      <c r="A72" s="169" t="s">
        <v>212</v>
      </c>
      <c r="B72" s="164">
        <v>1</v>
      </c>
      <c r="C72" s="172">
        <v>2.4390243902439024E-3</v>
      </c>
      <c r="D72" s="165">
        <v>0</v>
      </c>
      <c r="E72" s="172">
        <v>0</v>
      </c>
      <c r="F72" s="165">
        <v>1</v>
      </c>
      <c r="G72" s="172">
        <v>8.130081300813009E-3</v>
      </c>
      <c r="H72" s="165">
        <v>0</v>
      </c>
      <c r="I72" s="175">
        <v>0</v>
      </c>
      <c r="J72" s="271"/>
    </row>
    <row r="73" spans="1:10">
      <c r="A73" s="169" t="s">
        <v>202</v>
      </c>
      <c r="B73" s="164">
        <v>1</v>
      </c>
      <c r="C73" s="172">
        <v>2.4390243902439024E-3</v>
      </c>
      <c r="D73" s="165">
        <v>0</v>
      </c>
      <c r="E73" s="172">
        <v>0</v>
      </c>
      <c r="F73" s="165">
        <v>1</v>
      </c>
      <c r="G73" s="172">
        <v>8.130081300813009E-3</v>
      </c>
      <c r="H73" s="165">
        <v>0</v>
      </c>
      <c r="I73" s="175">
        <v>0</v>
      </c>
      <c r="J73" s="271"/>
    </row>
    <row r="74" spans="1:10">
      <c r="A74" s="169" t="s">
        <v>198</v>
      </c>
      <c r="B74" s="164">
        <v>1</v>
      </c>
      <c r="C74" s="172">
        <v>2.4390243902439024E-3</v>
      </c>
      <c r="D74" s="165">
        <v>0</v>
      </c>
      <c r="E74" s="172">
        <v>0</v>
      </c>
      <c r="F74" s="165">
        <v>0</v>
      </c>
      <c r="G74" s="172">
        <v>0</v>
      </c>
      <c r="H74" s="165">
        <v>1</v>
      </c>
      <c r="I74" s="175">
        <v>6.4516129032258064E-3</v>
      </c>
      <c r="J74" s="271"/>
    </row>
    <row r="75" spans="1:10">
      <c r="A75" s="169" t="s">
        <v>194</v>
      </c>
      <c r="B75" s="164">
        <v>1</v>
      </c>
      <c r="C75" s="172">
        <v>2.4390243902439024E-3</v>
      </c>
      <c r="D75" s="165">
        <v>1</v>
      </c>
      <c r="E75" s="172">
        <v>7.575757575757576E-3</v>
      </c>
      <c r="F75" s="165">
        <v>0</v>
      </c>
      <c r="G75" s="172">
        <v>0</v>
      </c>
      <c r="H75" s="165">
        <v>0</v>
      </c>
      <c r="I75" s="175">
        <v>0</v>
      </c>
      <c r="J75" s="271"/>
    </row>
    <row r="76" spans="1:10">
      <c r="A76" s="169" t="s">
        <v>190</v>
      </c>
      <c r="B76" s="164">
        <v>1</v>
      </c>
      <c r="C76" s="172">
        <v>2.4390243902439024E-3</v>
      </c>
      <c r="D76" s="165">
        <v>1</v>
      </c>
      <c r="E76" s="172">
        <v>7.575757575757576E-3</v>
      </c>
      <c r="F76" s="165">
        <v>0</v>
      </c>
      <c r="G76" s="172">
        <v>0</v>
      </c>
      <c r="H76" s="165">
        <v>0</v>
      </c>
      <c r="I76" s="175">
        <v>0</v>
      </c>
      <c r="J76" s="271"/>
    </row>
    <row r="77" spans="1:10">
      <c r="A77" s="169" t="s">
        <v>189</v>
      </c>
      <c r="B77" s="164">
        <v>1</v>
      </c>
      <c r="C77" s="172">
        <v>2.4390243902439024E-3</v>
      </c>
      <c r="D77" s="165">
        <v>0</v>
      </c>
      <c r="E77" s="172">
        <v>0</v>
      </c>
      <c r="F77" s="165">
        <v>0</v>
      </c>
      <c r="G77" s="172">
        <v>0</v>
      </c>
      <c r="H77" s="165">
        <v>1</v>
      </c>
      <c r="I77" s="175">
        <v>6.4516129032258064E-3</v>
      </c>
      <c r="J77" s="271"/>
    </row>
    <row r="78" spans="1:10">
      <c r="A78" s="169" t="s">
        <v>178</v>
      </c>
      <c r="B78" s="164">
        <v>1</v>
      </c>
      <c r="C78" s="172">
        <v>2.4390243902439024E-3</v>
      </c>
      <c r="D78" s="165">
        <v>1</v>
      </c>
      <c r="E78" s="172">
        <v>7.575757575757576E-3</v>
      </c>
      <c r="F78" s="165">
        <v>0</v>
      </c>
      <c r="G78" s="172">
        <v>0</v>
      </c>
      <c r="H78" s="165">
        <v>0</v>
      </c>
      <c r="I78" s="175">
        <v>0</v>
      </c>
      <c r="J78" s="271"/>
    </row>
    <row r="79" spans="1:10" ht="24">
      <c r="A79" s="169" t="s">
        <v>167</v>
      </c>
      <c r="B79" s="164">
        <v>1</v>
      </c>
      <c r="C79" s="172">
        <v>2.4390243902439024E-3</v>
      </c>
      <c r="D79" s="165">
        <v>0</v>
      </c>
      <c r="E79" s="172">
        <v>0</v>
      </c>
      <c r="F79" s="165">
        <v>0</v>
      </c>
      <c r="G79" s="172">
        <v>0</v>
      </c>
      <c r="H79" s="165">
        <v>1</v>
      </c>
      <c r="I79" s="175">
        <v>6.4516129032258064E-3</v>
      </c>
      <c r="J79" s="271"/>
    </row>
    <row r="80" spans="1:10">
      <c r="A80" s="169" t="s">
        <v>164</v>
      </c>
      <c r="B80" s="164">
        <v>1</v>
      </c>
      <c r="C80" s="172">
        <v>2.4390243902439024E-3</v>
      </c>
      <c r="D80" s="165">
        <v>0</v>
      </c>
      <c r="E80" s="172">
        <v>0</v>
      </c>
      <c r="F80" s="165">
        <v>1</v>
      </c>
      <c r="G80" s="172">
        <v>8.130081300813009E-3</v>
      </c>
      <c r="H80" s="165">
        <v>0</v>
      </c>
      <c r="I80" s="175">
        <v>0</v>
      </c>
      <c r="J80" s="271"/>
    </row>
    <row r="81" spans="1:10">
      <c r="A81" s="169" t="s">
        <v>160</v>
      </c>
      <c r="B81" s="164">
        <v>1</v>
      </c>
      <c r="C81" s="172">
        <v>2.4390243902439024E-3</v>
      </c>
      <c r="D81" s="165">
        <v>0</v>
      </c>
      <c r="E81" s="172">
        <v>0</v>
      </c>
      <c r="F81" s="165">
        <v>1</v>
      </c>
      <c r="G81" s="172">
        <v>8.130081300813009E-3</v>
      </c>
      <c r="H81" s="165">
        <v>0</v>
      </c>
      <c r="I81" s="175">
        <v>0</v>
      </c>
      <c r="J81" s="271"/>
    </row>
    <row r="82" spans="1:10">
      <c r="A82" s="169" t="s">
        <v>152</v>
      </c>
      <c r="B82" s="164">
        <v>1</v>
      </c>
      <c r="C82" s="172">
        <v>2.4390243902439024E-3</v>
      </c>
      <c r="D82" s="165">
        <v>0</v>
      </c>
      <c r="E82" s="172">
        <v>0</v>
      </c>
      <c r="F82" s="165">
        <v>0</v>
      </c>
      <c r="G82" s="172">
        <v>0</v>
      </c>
      <c r="H82" s="165">
        <v>1</v>
      </c>
      <c r="I82" s="175">
        <v>6.4516129032258064E-3</v>
      </c>
      <c r="J82" s="271"/>
    </row>
    <row r="83" spans="1:10">
      <c r="A83" s="169" t="s">
        <v>151</v>
      </c>
      <c r="B83" s="164">
        <v>1</v>
      </c>
      <c r="C83" s="172">
        <v>2.4390243902439024E-3</v>
      </c>
      <c r="D83" s="165">
        <v>1</v>
      </c>
      <c r="E83" s="172">
        <v>7.575757575757576E-3</v>
      </c>
      <c r="F83" s="165">
        <v>0</v>
      </c>
      <c r="G83" s="172">
        <v>0</v>
      </c>
      <c r="H83" s="165">
        <v>0</v>
      </c>
      <c r="I83" s="175">
        <v>0</v>
      </c>
      <c r="J83" s="271"/>
    </row>
    <row r="84" spans="1:10">
      <c r="A84" s="169" t="s">
        <v>148</v>
      </c>
      <c r="B84" s="164">
        <v>1</v>
      </c>
      <c r="C84" s="172">
        <v>2.4390243902439024E-3</v>
      </c>
      <c r="D84" s="165">
        <v>0</v>
      </c>
      <c r="E84" s="172">
        <v>0</v>
      </c>
      <c r="F84" s="165">
        <v>1</v>
      </c>
      <c r="G84" s="172">
        <v>8.130081300813009E-3</v>
      </c>
      <c r="H84" s="165">
        <v>0</v>
      </c>
      <c r="I84" s="175">
        <v>0</v>
      </c>
      <c r="J84" s="271"/>
    </row>
    <row r="85" spans="1:10">
      <c r="A85" s="169" t="s">
        <v>145</v>
      </c>
      <c r="B85" s="164">
        <v>1</v>
      </c>
      <c r="C85" s="172">
        <v>2.4390243902439024E-3</v>
      </c>
      <c r="D85" s="165">
        <v>1</v>
      </c>
      <c r="E85" s="172">
        <v>7.575757575757576E-3</v>
      </c>
      <c r="F85" s="165">
        <v>0</v>
      </c>
      <c r="G85" s="172">
        <v>0</v>
      </c>
      <c r="H85" s="165">
        <v>0</v>
      </c>
      <c r="I85" s="175">
        <v>0</v>
      </c>
      <c r="J85" s="271"/>
    </row>
    <row r="86" spans="1:10">
      <c r="A86" s="169" t="s">
        <v>141</v>
      </c>
      <c r="B86" s="164">
        <v>1</v>
      </c>
      <c r="C86" s="172">
        <v>2.4390243902439024E-3</v>
      </c>
      <c r="D86" s="165">
        <v>0</v>
      </c>
      <c r="E86" s="172">
        <v>0</v>
      </c>
      <c r="F86" s="165">
        <v>0</v>
      </c>
      <c r="G86" s="172">
        <v>0</v>
      </c>
      <c r="H86" s="165">
        <v>1</v>
      </c>
      <c r="I86" s="175">
        <v>6.4516129032258064E-3</v>
      </c>
      <c r="J86" s="271"/>
    </row>
    <row r="87" spans="1:10" ht="24">
      <c r="A87" s="169" t="s">
        <v>128</v>
      </c>
      <c r="B87" s="164">
        <v>1</v>
      </c>
      <c r="C87" s="172">
        <v>2.4390243902439024E-3</v>
      </c>
      <c r="D87" s="165">
        <v>1</v>
      </c>
      <c r="E87" s="172">
        <v>7.575757575757576E-3</v>
      </c>
      <c r="F87" s="165">
        <v>0</v>
      </c>
      <c r="G87" s="172">
        <v>0</v>
      </c>
      <c r="H87" s="165">
        <v>0</v>
      </c>
      <c r="I87" s="175">
        <v>0</v>
      </c>
      <c r="J87" s="271"/>
    </row>
    <row r="88" spans="1:10">
      <c r="A88" s="169" t="s">
        <v>106</v>
      </c>
      <c r="B88" s="164">
        <v>1</v>
      </c>
      <c r="C88" s="172">
        <v>2.4390243902439024E-3</v>
      </c>
      <c r="D88" s="165">
        <v>0</v>
      </c>
      <c r="E88" s="172">
        <v>0</v>
      </c>
      <c r="F88" s="165">
        <v>0</v>
      </c>
      <c r="G88" s="172">
        <v>0</v>
      </c>
      <c r="H88" s="165">
        <v>1</v>
      </c>
      <c r="I88" s="175">
        <v>6.4516129032258064E-3</v>
      </c>
      <c r="J88" s="271"/>
    </row>
    <row r="89" spans="1:10" ht="24">
      <c r="A89" s="169" t="s">
        <v>105</v>
      </c>
      <c r="B89" s="164">
        <v>1</v>
      </c>
      <c r="C89" s="172">
        <v>2.4390243902439024E-3</v>
      </c>
      <c r="D89" s="165">
        <v>0</v>
      </c>
      <c r="E89" s="172">
        <v>0</v>
      </c>
      <c r="F89" s="165">
        <v>0</v>
      </c>
      <c r="G89" s="172">
        <v>0</v>
      </c>
      <c r="H89" s="165">
        <v>1</v>
      </c>
      <c r="I89" s="175">
        <v>6.4516129032258064E-3</v>
      </c>
      <c r="J89" s="271"/>
    </row>
    <row r="90" spans="1:10">
      <c r="A90" s="169" t="s">
        <v>91</v>
      </c>
      <c r="B90" s="164">
        <v>1</v>
      </c>
      <c r="C90" s="172">
        <v>2.4390243902439024E-3</v>
      </c>
      <c r="D90" s="165">
        <v>0</v>
      </c>
      <c r="E90" s="172">
        <v>0</v>
      </c>
      <c r="F90" s="165">
        <v>1</v>
      </c>
      <c r="G90" s="172">
        <v>8.130081300813009E-3</v>
      </c>
      <c r="H90" s="165">
        <v>0</v>
      </c>
      <c r="I90" s="175">
        <v>0</v>
      </c>
      <c r="J90" s="271"/>
    </row>
    <row r="91" spans="1:10">
      <c r="A91" s="169" t="s">
        <v>87</v>
      </c>
      <c r="B91" s="164">
        <v>1</v>
      </c>
      <c r="C91" s="172">
        <v>2.4390243902439024E-3</v>
      </c>
      <c r="D91" s="165">
        <v>1</v>
      </c>
      <c r="E91" s="172">
        <v>7.575757575757576E-3</v>
      </c>
      <c r="F91" s="165">
        <v>0</v>
      </c>
      <c r="G91" s="172">
        <v>0</v>
      </c>
      <c r="H91" s="165">
        <v>0</v>
      </c>
      <c r="I91" s="175">
        <v>0</v>
      </c>
      <c r="J91" s="271"/>
    </row>
    <row r="92" spans="1:10" ht="24">
      <c r="A92" s="169" t="s">
        <v>83</v>
      </c>
      <c r="B92" s="164">
        <v>1</v>
      </c>
      <c r="C92" s="172">
        <v>2.4390243902439024E-3</v>
      </c>
      <c r="D92" s="165">
        <v>0</v>
      </c>
      <c r="E92" s="172">
        <v>0</v>
      </c>
      <c r="F92" s="165">
        <v>1</v>
      </c>
      <c r="G92" s="172">
        <v>8.130081300813009E-3</v>
      </c>
      <c r="H92" s="165">
        <v>0</v>
      </c>
      <c r="I92" s="175">
        <v>0</v>
      </c>
      <c r="J92" s="271"/>
    </row>
    <row r="93" spans="1:10" ht="24">
      <c r="A93" s="169" t="s">
        <v>76</v>
      </c>
      <c r="B93" s="164">
        <v>1</v>
      </c>
      <c r="C93" s="172">
        <v>2.4390243902439024E-3</v>
      </c>
      <c r="D93" s="165">
        <v>0</v>
      </c>
      <c r="E93" s="172">
        <v>0</v>
      </c>
      <c r="F93" s="165">
        <v>0</v>
      </c>
      <c r="G93" s="172">
        <v>0</v>
      </c>
      <c r="H93" s="165">
        <v>1</v>
      </c>
      <c r="I93" s="175">
        <v>6.4516129032258064E-3</v>
      </c>
      <c r="J93" s="271"/>
    </row>
    <row r="94" spans="1:10" ht="24">
      <c r="A94" s="169" t="s">
        <v>65</v>
      </c>
      <c r="B94" s="164">
        <v>1</v>
      </c>
      <c r="C94" s="172">
        <v>2.4390243902439024E-3</v>
      </c>
      <c r="D94" s="165">
        <v>1</v>
      </c>
      <c r="E94" s="172">
        <v>7.575757575757576E-3</v>
      </c>
      <c r="F94" s="165">
        <v>0</v>
      </c>
      <c r="G94" s="172">
        <v>0</v>
      </c>
      <c r="H94" s="165">
        <v>0</v>
      </c>
      <c r="I94" s="175">
        <v>0</v>
      </c>
      <c r="J94" s="271"/>
    </row>
    <row r="95" spans="1:10">
      <c r="A95" s="169" t="s">
        <v>62</v>
      </c>
      <c r="B95" s="164">
        <v>1</v>
      </c>
      <c r="C95" s="172">
        <v>2.4390243902439024E-3</v>
      </c>
      <c r="D95" s="165">
        <v>0</v>
      </c>
      <c r="E95" s="172">
        <v>0</v>
      </c>
      <c r="F95" s="165">
        <v>1</v>
      </c>
      <c r="G95" s="172">
        <v>8.130081300813009E-3</v>
      </c>
      <c r="H95" s="165">
        <v>0</v>
      </c>
      <c r="I95" s="175">
        <v>0</v>
      </c>
      <c r="J95" s="271"/>
    </row>
    <row r="96" spans="1:10">
      <c r="A96" s="169" t="s">
        <v>46</v>
      </c>
      <c r="B96" s="164">
        <v>1</v>
      </c>
      <c r="C96" s="172">
        <v>2.4390243902439024E-3</v>
      </c>
      <c r="D96" s="165">
        <v>0</v>
      </c>
      <c r="E96" s="172">
        <v>0</v>
      </c>
      <c r="F96" s="165">
        <v>1</v>
      </c>
      <c r="G96" s="172">
        <v>8.130081300813009E-3</v>
      </c>
      <c r="H96" s="165">
        <v>0</v>
      </c>
      <c r="I96" s="175">
        <v>0</v>
      </c>
      <c r="J96" s="271"/>
    </row>
    <row r="97" spans="1:10" ht="15" thickBot="1">
      <c r="A97" s="170" t="s">
        <v>41</v>
      </c>
      <c r="B97" s="166">
        <v>1</v>
      </c>
      <c r="C97" s="173">
        <v>2.4390243902439024E-3</v>
      </c>
      <c r="D97" s="167">
        <v>1</v>
      </c>
      <c r="E97" s="173">
        <v>7.575757575757576E-3</v>
      </c>
      <c r="F97" s="167">
        <v>0</v>
      </c>
      <c r="G97" s="173">
        <v>0</v>
      </c>
      <c r="H97" s="167">
        <v>0</v>
      </c>
      <c r="I97" s="176">
        <v>0</v>
      </c>
      <c r="J97" s="271"/>
    </row>
    <row r="98" spans="1:10" ht="15.75" thickTop="1" thickBot="1">
      <c r="A98" s="9" t="s">
        <v>18</v>
      </c>
      <c r="B98" s="23">
        <v>410</v>
      </c>
      <c r="C98" s="31">
        <v>1</v>
      </c>
      <c r="D98" s="30">
        <v>132</v>
      </c>
      <c r="E98" s="31">
        <v>1</v>
      </c>
      <c r="F98" s="30">
        <v>123</v>
      </c>
      <c r="G98" s="31">
        <v>1</v>
      </c>
      <c r="H98" s="30">
        <v>155</v>
      </c>
      <c r="I98" s="32">
        <v>1</v>
      </c>
      <c r="J98" s="271"/>
    </row>
    <row r="99" spans="1:10" ht="15" thickTop="1">
      <c r="B99" s="256"/>
      <c r="C99" s="256"/>
      <c r="D99" s="256"/>
      <c r="E99" s="256"/>
      <c r="F99" s="256"/>
      <c r="G99" s="256"/>
      <c r="H99" s="256"/>
      <c r="I99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00"/>
  <sheetViews>
    <sheetView topLeftCell="A82" workbookViewId="0">
      <selection activeCell="A100" sqref="A100:XFD100"/>
    </sheetView>
  </sheetViews>
  <sheetFormatPr defaultRowHeight="14.25"/>
  <cols>
    <col min="1" max="1" width="38.875" customWidth="1"/>
    <col min="11" max="11" width="40.5" customWidth="1"/>
  </cols>
  <sheetData>
    <row r="1" spans="1:10" ht="56.25" customHeight="1" thickBot="1">
      <c r="A1" s="314" t="s">
        <v>365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21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21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21"/>
    </row>
    <row r="5" spans="1:10" ht="15" thickTop="1">
      <c r="A5" s="92" t="s">
        <v>250</v>
      </c>
      <c r="B5" s="88">
        <v>270</v>
      </c>
      <c r="C5" s="94">
        <v>0.42056074766355139</v>
      </c>
      <c r="D5" s="89">
        <v>120</v>
      </c>
      <c r="E5" s="94">
        <v>0.4838709677419355</v>
      </c>
      <c r="F5" s="89">
        <v>100</v>
      </c>
      <c r="G5" s="94">
        <v>0.44247787610619471</v>
      </c>
      <c r="H5" s="89">
        <v>50</v>
      </c>
      <c r="I5" s="96">
        <v>0.29761904761904762</v>
      </c>
      <c r="J5" s="272"/>
    </row>
    <row r="6" spans="1:10">
      <c r="A6" s="93" t="s">
        <v>218</v>
      </c>
      <c r="B6" s="90">
        <v>34</v>
      </c>
      <c r="C6" s="95">
        <v>5.2959501557632398E-2</v>
      </c>
      <c r="D6" s="91">
        <v>14</v>
      </c>
      <c r="E6" s="95">
        <v>5.6451612903225798E-2</v>
      </c>
      <c r="F6" s="91">
        <v>6</v>
      </c>
      <c r="G6" s="95">
        <v>2.6548672566371681E-2</v>
      </c>
      <c r="H6" s="91">
        <v>14</v>
      </c>
      <c r="I6" s="97">
        <v>8.3333333333333315E-2</v>
      </c>
      <c r="J6" s="272"/>
    </row>
    <row r="7" spans="1:10">
      <c r="A7" s="93" t="s">
        <v>177</v>
      </c>
      <c r="B7" s="90">
        <v>27</v>
      </c>
      <c r="C7" s="95">
        <v>4.2056074766355138E-2</v>
      </c>
      <c r="D7" s="91">
        <v>13</v>
      </c>
      <c r="E7" s="95">
        <v>5.2419354838709679E-2</v>
      </c>
      <c r="F7" s="91">
        <v>11</v>
      </c>
      <c r="G7" s="95">
        <v>4.8672566371681415E-2</v>
      </c>
      <c r="H7" s="91">
        <v>3</v>
      </c>
      <c r="I7" s="97">
        <v>1.7857142857142856E-2</v>
      </c>
      <c r="J7" s="272"/>
    </row>
    <row r="8" spans="1:10">
      <c r="A8" s="93" t="s">
        <v>264</v>
      </c>
      <c r="B8" s="90">
        <v>22</v>
      </c>
      <c r="C8" s="95">
        <v>3.4267912772585667E-2</v>
      </c>
      <c r="D8" s="91">
        <v>3</v>
      </c>
      <c r="E8" s="95">
        <v>1.2096774193548387E-2</v>
      </c>
      <c r="F8" s="91">
        <v>13</v>
      </c>
      <c r="G8" s="95">
        <v>5.7522123893805309E-2</v>
      </c>
      <c r="H8" s="91">
        <v>6</v>
      </c>
      <c r="I8" s="97">
        <v>3.5714285714285712E-2</v>
      </c>
      <c r="J8" s="272"/>
    </row>
    <row r="9" spans="1:10">
      <c r="A9" s="93" t="s">
        <v>258</v>
      </c>
      <c r="B9" s="90">
        <v>14</v>
      </c>
      <c r="C9" s="95">
        <v>2.1806853582554516E-2</v>
      </c>
      <c r="D9" s="91">
        <v>13</v>
      </c>
      <c r="E9" s="95">
        <v>5.2419354838709679E-2</v>
      </c>
      <c r="F9" s="91">
        <v>0</v>
      </c>
      <c r="G9" s="95">
        <v>0</v>
      </c>
      <c r="H9" s="91">
        <v>1</v>
      </c>
      <c r="I9" s="97">
        <v>5.9523809523809521E-3</v>
      </c>
      <c r="J9" s="272"/>
    </row>
    <row r="10" spans="1:10">
      <c r="A10" s="93" t="s">
        <v>319</v>
      </c>
      <c r="B10" s="90">
        <v>13</v>
      </c>
      <c r="C10" s="95">
        <v>2.0249221183800622E-2</v>
      </c>
      <c r="D10" s="91">
        <v>0</v>
      </c>
      <c r="E10" s="95">
        <v>0</v>
      </c>
      <c r="F10" s="91">
        <v>13</v>
      </c>
      <c r="G10" s="95">
        <v>5.7522123893805309E-2</v>
      </c>
      <c r="H10" s="91">
        <v>0</v>
      </c>
      <c r="I10" s="97">
        <v>0</v>
      </c>
      <c r="J10" s="272"/>
    </row>
    <row r="11" spans="1:10" ht="24">
      <c r="A11" s="93" t="s">
        <v>270</v>
      </c>
      <c r="B11" s="90">
        <v>12</v>
      </c>
      <c r="C11" s="95">
        <v>1.8691588785046728E-2</v>
      </c>
      <c r="D11" s="91">
        <v>0</v>
      </c>
      <c r="E11" s="95">
        <v>0</v>
      </c>
      <c r="F11" s="91">
        <v>12</v>
      </c>
      <c r="G11" s="95">
        <v>5.3097345132743362E-2</v>
      </c>
      <c r="H11" s="91">
        <v>0</v>
      </c>
      <c r="I11" s="97">
        <v>0</v>
      </c>
      <c r="J11" s="272"/>
    </row>
    <row r="12" spans="1:10">
      <c r="A12" s="93" t="s">
        <v>149</v>
      </c>
      <c r="B12" s="90">
        <v>12</v>
      </c>
      <c r="C12" s="95">
        <v>1.8691588785046728E-2</v>
      </c>
      <c r="D12" s="91">
        <v>2</v>
      </c>
      <c r="E12" s="95">
        <v>8.0645161290322578E-3</v>
      </c>
      <c r="F12" s="91">
        <v>4</v>
      </c>
      <c r="G12" s="95">
        <v>1.7699115044247787E-2</v>
      </c>
      <c r="H12" s="91">
        <v>6</v>
      </c>
      <c r="I12" s="97">
        <v>3.5714285714285712E-2</v>
      </c>
      <c r="J12" s="272"/>
    </row>
    <row r="13" spans="1:10">
      <c r="A13" s="93" t="s">
        <v>208</v>
      </c>
      <c r="B13" s="90">
        <v>11</v>
      </c>
      <c r="C13" s="95">
        <v>1.7133956386292833E-2</v>
      </c>
      <c r="D13" s="91">
        <v>2</v>
      </c>
      <c r="E13" s="95">
        <v>8.0645161290322578E-3</v>
      </c>
      <c r="F13" s="91">
        <v>5</v>
      </c>
      <c r="G13" s="95">
        <v>2.2123893805309734E-2</v>
      </c>
      <c r="H13" s="91">
        <v>4</v>
      </c>
      <c r="I13" s="97">
        <v>2.3809523809523808E-2</v>
      </c>
      <c r="J13" s="272"/>
    </row>
    <row r="14" spans="1:10">
      <c r="A14" s="93" t="s">
        <v>288</v>
      </c>
      <c r="B14" s="90">
        <v>10</v>
      </c>
      <c r="C14" s="95">
        <v>1.5576323987538941E-2</v>
      </c>
      <c r="D14" s="91">
        <v>0</v>
      </c>
      <c r="E14" s="95">
        <v>0</v>
      </c>
      <c r="F14" s="91">
        <v>0</v>
      </c>
      <c r="G14" s="95">
        <v>0</v>
      </c>
      <c r="H14" s="91">
        <v>10</v>
      </c>
      <c r="I14" s="97">
        <v>5.9523809523809514E-2</v>
      </c>
      <c r="J14" s="272"/>
    </row>
    <row r="15" spans="1:10">
      <c r="A15" s="93" t="s">
        <v>87</v>
      </c>
      <c r="B15" s="90">
        <v>10</v>
      </c>
      <c r="C15" s="95">
        <v>1.5576323987538941E-2</v>
      </c>
      <c r="D15" s="91">
        <v>3</v>
      </c>
      <c r="E15" s="95">
        <v>1.2096774193548387E-2</v>
      </c>
      <c r="F15" s="91">
        <v>7</v>
      </c>
      <c r="G15" s="95">
        <v>3.0973451327433628E-2</v>
      </c>
      <c r="H15" s="91">
        <v>0</v>
      </c>
      <c r="I15" s="97">
        <v>0</v>
      </c>
      <c r="J15" s="272"/>
    </row>
    <row r="16" spans="1:10">
      <c r="A16" s="93" t="s">
        <v>192</v>
      </c>
      <c r="B16" s="90">
        <v>9</v>
      </c>
      <c r="C16" s="95">
        <v>1.4018691588785047E-2</v>
      </c>
      <c r="D16" s="91">
        <v>2</v>
      </c>
      <c r="E16" s="95">
        <v>8.0645161290322578E-3</v>
      </c>
      <c r="F16" s="91">
        <v>4</v>
      </c>
      <c r="G16" s="95">
        <v>1.7699115044247787E-2</v>
      </c>
      <c r="H16" s="91">
        <v>3</v>
      </c>
      <c r="I16" s="97">
        <v>1.7857142857142856E-2</v>
      </c>
      <c r="J16" s="272"/>
    </row>
    <row r="17" spans="1:10">
      <c r="A17" s="93" t="s">
        <v>318</v>
      </c>
      <c r="B17" s="90">
        <v>8</v>
      </c>
      <c r="C17" s="95">
        <v>1.2461059190031152E-2</v>
      </c>
      <c r="D17" s="91">
        <v>4</v>
      </c>
      <c r="E17" s="95">
        <v>1.6129032258064516E-2</v>
      </c>
      <c r="F17" s="91">
        <v>2</v>
      </c>
      <c r="G17" s="95">
        <v>8.8495575221238937E-3</v>
      </c>
      <c r="H17" s="91">
        <v>2</v>
      </c>
      <c r="I17" s="97">
        <v>1.1904761904761904E-2</v>
      </c>
      <c r="J17" s="272"/>
    </row>
    <row r="18" spans="1:10">
      <c r="A18" s="93" t="s">
        <v>255</v>
      </c>
      <c r="B18" s="90">
        <v>7</v>
      </c>
      <c r="C18" s="95">
        <v>1.0903426791277258E-2</v>
      </c>
      <c r="D18" s="91">
        <v>7</v>
      </c>
      <c r="E18" s="95">
        <v>2.8225806451612899E-2</v>
      </c>
      <c r="F18" s="91">
        <v>0</v>
      </c>
      <c r="G18" s="95">
        <v>0</v>
      </c>
      <c r="H18" s="91">
        <v>0</v>
      </c>
      <c r="I18" s="97">
        <v>0</v>
      </c>
      <c r="J18" s="272"/>
    </row>
    <row r="19" spans="1:10" ht="24">
      <c r="A19" s="93" t="s">
        <v>225</v>
      </c>
      <c r="B19" s="90">
        <v>7</v>
      </c>
      <c r="C19" s="95">
        <v>1.0903426791277258E-2</v>
      </c>
      <c r="D19" s="91">
        <v>4</v>
      </c>
      <c r="E19" s="95">
        <v>1.6129032258064516E-2</v>
      </c>
      <c r="F19" s="91">
        <v>0</v>
      </c>
      <c r="G19" s="95">
        <v>0</v>
      </c>
      <c r="H19" s="91">
        <v>3</v>
      </c>
      <c r="I19" s="97">
        <v>1.7857142857142856E-2</v>
      </c>
      <c r="J19" s="272"/>
    </row>
    <row r="20" spans="1:10">
      <c r="A20" s="93" t="s">
        <v>340</v>
      </c>
      <c r="B20" s="90">
        <v>6</v>
      </c>
      <c r="C20" s="95">
        <v>9.3457943925233638E-3</v>
      </c>
      <c r="D20" s="91">
        <v>5</v>
      </c>
      <c r="E20" s="95">
        <v>2.0161290322580645E-2</v>
      </c>
      <c r="F20" s="91">
        <v>0</v>
      </c>
      <c r="G20" s="95">
        <v>0</v>
      </c>
      <c r="H20" s="91">
        <v>1</v>
      </c>
      <c r="I20" s="97">
        <v>5.9523809523809521E-3</v>
      </c>
      <c r="J20" s="272"/>
    </row>
    <row r="21" spans="1:10" ht="24">
      <c r="A21" s="93" t="s">
        <v>336</v>
      </c>
      <c r="B21" s="90">
        <v>6</v>
      </c>
      <c r="C21" s="95">
        <v>9.3457943925233638E-3</v>
      </c>
      <c r="D21" s="91">
        <v>1</v>
      </c>
      <c r="E21" s="95">
        <v>4.0322580645161289E-3</v>
      </c>
      <c r="F21" s="91">
        <v>4</v>
      </c>
      <c r="G21" s="95">
        <v>1.7699115044247787E-2</v>
      </c>
      <c r="H21" s="91">
        <v>1</v>
      </c>
      <c r="I21" s="97">
        <v>5.9523809523809521E-3</v>
      </c>
      <c r="J21" s="272"/>
    </row>
    <row r="22" spans="1:10">
      <c r="A22" s="93" t="s">
        <v>334</v>
      </c>
      <c r="B22" s="90">
        <v>6</v>
      </c>
      <c r="C22" s="95">
        <v>9.3457943925233638E-3</v>
      </c>
      <c r="D22" s="91">
        <v>5</v>
      </c>
      <c r="E22" s="95">
        <v>2.0161290322580645E-2</v>
      </c>
      <c r="F22" s="91">
        <v>0</v>
      </c>
      <c r="G22" s="95">
        <v>0</v>
      </c>
      <c r="H22" s="91">
        <v>1</v>
      </c>
      <c r="I22" s="97">
        <v>5.9523809523809521E-3</v>
      </c>
      <c r="J22" s="272"/>
    </row>
    <row r="23" spans="1:10" ht="24">
      <c r="A23" s="93" t="s">
        <v>309</v>
      </c>
      <c r="B23" s="90">
        <v>6</v>
      </c>
      <c r="C23" s="95">
        <v>9.3457943925233638E-3</v>
      </c>
      <c r="D23" s="91">
        <v>0</v>
      </c>
      <c r="E23" s="95">
        <v>0</v>
      </c>
      <c r="F23" s="91">
        <v>0</v>
      </c>
      <c r="G23" s="95">
        <v>0</v>
      </c>
      <c r="H23" s="91">
        <v>6</v>
      </c>
      <c r="I23" s="97">
        <v>3.5714285714285712E-2</v>
      </c>
      <c r="J23" s="272"/>
    </row>
    <row r="24" spans="1:10">
      <c r="A24" s="93" t="s">
        <v>189</v>
      </c>
      <c r="B24" s="90">
        <v>6</v>
      </c>
      <c r="C24" s="95">
        <v>9.3457943925233638E-3</v>
      </c>
      <c r="D24" s="91">
        <v>1</v>
      </c>
      <c r="E24" s="95">
        <v>4.0322580645161289E-3</v>
      </c>
      <c r="F24" s="91">
        <v>2</v>
      </c>
      <c r="G24" s="95">
        <v>8.8495575221238937E-3</v>
      </c>
      <c r="H24" s="91">
        <v>3</v>
      </c>
      <c r="I24" s="97">
        <v>1.7857142857142856E-2</v>
      </c>
      <c r="J24" s="272"/>
    </row>
    <row r="25" spans="1:10">
      <c r="A25" s="93" t="s">
        <v>95</v>
      </c>
      <c r="B25" s="90">
        <v>6</v>
      </c>
      <c r="C25" s="95">
        <v>9.3457943925233638E-3</v>
      </c>
      <c r="D25" s="91">
        <v>0</v>
      </c>
      <c r="E25" s="95">
        <v>0</v>
      </c>
      <c r="F25" s="91">
        <v>0</v>
      </c>
      <c r="G25" s="95">
        <v>0</v>
      </c>
      <c r="H25" s="91">
        <v>6</v>
      </c>
      <c r="I25" s="97">
        <v>3.5714285714285712E-2</v>
      </c>
      <c r="J25" s="272"/>
    </row>
    <row r="26" spans="1:10">
      <c r="A26" s="93" t="s">
        <v>325</v>
      </c>
      <c r="B26" s="90">
        <v>5</v>
      </c>
      <c r="C26" s="95">
        <v>7.7881619937694704E-3</v>
      </c>
      <c r="D26" s="91">
        <v>2</v>
      </c>
      <c r="E26" s="95">
        <v>8.0645161290322578E-3</v>
      </c>
      <c r="F26" s="91">
        <v>1</v>
      </c>
      <c r="G26" s="95">
        <v>4.4247787610619468E-3</v>
      </c>
      <c r="H26" s="91">
        <v>2</v>
      </c>
      <c r="I26" s="97">
        <v>1.1904761904761904E-2</v>
      </c>
      <c r="J26" s="272"/>
    </row>
    <row r="27" spans="1:10" ht="24">
      <c r="A27" s="93" t="s">
        <v>287</v>
      </c>
      <c r="B27" s="90">
        <v>5</v>
      </c>
      <c r="C27" s="95">
        <v>7.7881619937694704E-3</v>
      </c>
      <c r="D27" s="91">
        <v>2</v>
      </c>
      <c r="E27" s="95">
        <v>8.0645161290322578E-3</v>
      </c>
      <c r="F27" s="91">
        <v>2</v>
      </c>
      <c r="G27" s="95">
        <v>8.8495575221238937E-3</v>
      </c>
      <c r="H27" s="91">
        <v>1</v>
      </c>
      <c r="I27" s="97">
        <v>5.9523809523809521E-3</v>
      </c>
      <c r="J27" s="272"/>
    </row>
    <row r="28" spans="1:10" ht="24">
      <c r="A28" s="93" t="s">
        <v>330</v>
      </c>
      <c r="B28" s="90">
        <v>4</v>
      </c>
      <c r="C28" s="95">
        <v>6.2305295950155761E-3</v>
      </c>
      <c r="D28" s="91">
        <v>2</v>
      </c>
      <c r="E28" s="95">
        <v>8.0645161290322578E-3</v>
      </c>
      <c r="F28" s="91">
        <v>1</v>
      </c>
      <c r="G28" s="95">
        <v>4.4247787610619468E-3</v>
      </c>
      <c r="H28" s="91">
        <v>1</v>
      </c>
      <c r="I28" s="97">
        <v>5.9523809523809521E-3</v>
      </c>
      <c r="J28" s="272"/>
    </row>
    <row r="29" spans="1:10">
      <c r="A29" s="93" t="s">
        <v>281</v>
      </c>
      <c r="B29" s="90">
        <v>4</v>
      </c>
      <c r="C29" s="95">
        <v>6.2305295950155761E-3</v>
      </c>
      <c r="D29" s="91">
        <v>1</v>
      </c>
      <c r="E29" s="95">
        <v>4.0322580645161289E-3</v>
      </c>
      <c r="F29" s="91">
        <v>0</v>
      </c>
      <c r="G29" s="95">
        <v>0</v>
      </c>
      <c r="H29" s="91">
        <v>3</v>
      </c>
      <c r="I29" s="97">
        <v>1.7857142857142856E-2</v>
      </c>
      <c r="J29" s="272"/>
    </row>
    <row r="30" spans="1:10">
      <c r="A30" s="93" t="s">
        <v>240</v>
      </c>
      <c r="B30" s="90">
        <v>4</v>
      </c>
      <c r="C30" s="95">
        <v>6.2305295950155761E-3</v>
      </c>
      <c r="D30" s="91">
        <v>1</v>
      </c>
      <c r="E30" s="95">
        <v>4.0322580645161289E-3</v>
      </c>
      <c r="F30" s="91">
        <v>0</v>
      </c>
      <c r="G30" s="95">
        <v>0</v>
      </c>
      <c r="H30" s="91">
        <v>3</v>
      </c>
      <c r="I30" s="97">
        <v>1.7857142857142856E-2</v>
      </c>
      <c r="J30" s="272"/>
    </row>
    <row r="31" spans="1:10">
      <c r="A31" s="93" t="s">
        <v>233</v>
      </c>
      <c r="B31" s="90">
        <v>4</v>
      </c>
      <c r="C31" s="95">
        <v>6.2305295950155761E-3</v>
      </c>
      <c r="D31" s="91">
        <v>3</v>
      </c>
      <c r="E31" s="95">
        <v>1.2096774193548387E-2</v>
      </c>
      <c r="F31" s="91">
        <v>1</v>
      </c>
      <c r="G31" s="95">
        <v>4.4247787610619468E-3</v>
      </c>
      <c r="H31" s="91">
        <v>0</v>
      </c>
      <c r="I31" s="97">
        <v>0</v>
      </c>
      <c r="J31" s="272"/>
    </row>
    <row r="32" spans="1:10" ht="24">
      <c r="A32" s="93" t="s">
        <v>92</v>
      </c>
      <c r="B32" s="90">
        <v>4</v>
      </c>
      <c r="C32" s="95">
        <v>6.2305295950155761E-3</v>
      </c>
      <c r="D32" s="91">
        <v>2</v>
      </c>
      <c r="E32" s="95">
        <v>8.0645161290322578E-3</v>
      </c>
      <c r="F32" s="91">
        <v>0</v>
      </c>
      <c r="G32" s="95">
        <v>0</v>
      </c>
      <c r="H32" s="91">
        <v>2</v>
      </c>
      <c r="I32" s="97">
        <v>1.1904761904761904E-2</v>
      </c>
      <c r="J32" s="272"/>
    </row>
    <row r="33" spans="1:10">
      <c r="A33" s="93" t="s">
        <v>329</v>
      </c>
      <c r="B33" s="90">
        <v>3</v>
      </c>
      <c r="C33" s="95">
        <v>4.6728971962616819E-3</v>
      </c>
      <c r="D33" s="91">
        <v>1</v>
      </c>
      <c r="E33" s="95">
        <v>4.0322580645161289E-3</v>
      </c>
      <c r="F33" s="91">
        <v>0</v>
      </c>
      <c r="G33" s="95">
        <v>0</v>
      </c>
      <c r="H33" s="91">
        <v>2</v>
      </c>
      <c r="I33" s="97">
        <v>1.1904761904761904E-2</v>
      </c>
      <c r="J33" s="272"/>
    </row>
    <row r="34" spans="1:10">
      <c r="A34" s="93" t="s">
        <v>286</v>
      </c>
      <c r="B34" s="90">
        <v>3</v>
      </c>
      <c r="C34" s="95">
        <v>4.6728971962616819E-3</v>
      </c>
      <c r="D34" s="91">
        <v>0</v>
      </c>
      <c r="E34" s="95">
        <v>0</v>
      </c>
      <c r="F34" s="91">
        <v>0</v>
      </c>
      <c r="G34" s="95">
        <v>0</v>
      </c>
      <c r="H34" s="91">
        <v>3</v>
      </c>
      <c r="I34" s="97">
        <v>1.7857142857142856E-2</v>
      </c>
      <c r="J34" s="272"/>
    </row>
    <row r="35" spans="1:10" ht="24">
      <c r="A35" s="93" t="s">
        <v>265</v>
      </c>
      <c r="B35" s="90">
        <v>3</v>
      </c>
      <c r="C35" s="95">
        <v>4.6728971962616819E-3</v>
      </c>
      <c r="D35" s="91">
        <v>0</v>
      </c>
      <c r="E35" s="95">
        <v>0</v>
      </c>
      <c r="F35" s="91">
        <v>2</v>
      </c>
      <c r="G35" s="95">
        <v>8.8495575221238937E-3</v>
      </c>
      <c r="H35" s="91">
        <v>1</v>
      </c>
      <c r="I35" s="97">
        <v>5.9523809523809521E-3</v>
      </c>
      <c r="J35" s="272"/>
    </row>
    <row r="36" spans="1:10">
      <c r="A36" s="93" t="s">
        <v>261</v>
      </c>
      <c r="B36" s="90">
        <v>3</v>
      </c>
      <c r="C36" s="95">
        <v>4.6728971962616819E-3</v>
      </c>
      <c r="D36" s="91">
        <v>0</v>
      </c>
      <c r="E36" s="95">
        <v>0</v>
      </c>
      <c r="F36" s="91">
        <v>3</v>
      </c>
      <c r="G36" s="95">
        <v>1.3274336283185841E-2</v>
      </c>
      <c r="H36" s="91">
        <v>0</v>
      </c>
      <c r="I36" s="97">
        <v>0</v>
      </c>
      <c r="J36" s="272"/>
    </row>
    <row r="37" spans="1:10">
      <c r="A37" s="93" t="s">
        <v>221</v>
      </c>
      <c r="B37" s="90">
        <v>3</v>
      </c>
      <c r="C37" s="95">
        <v>4.6728971962616819E-3</v>
      </c>
      <c r="D37" s="91">
        <v>3</v>
      </c>
      <c r="E37" s="95">
        <v>1.2096774193548387E-2</v>
      </c>
      <c r="F37" s="91">
        <v>0</v>
      </c>
      <c r="G37" s="95">
        <v>0</v>
      </c>
      <c r="H37" s="91">
        <v>0</v>
      </c>
      <c r="I37" s="97">
        <v>0</v>
      </c>
      <c r="J37" s="272"/>
    </row>
    <row r="38" spans="1:10">
      <c r="A38" s="93" t="s">
        <v>205</v>
      </c>
      <c r="B38" s="90">
        <v>3</v>
      </c>
      <c r="C38" s="95">
        <v>4.6728971962616819E-3</v>
      </c>
      <c r="D38" s="91">
        <v>0</v>
      </c>
      <c r="E38" s="95">
        <v>0</v>
      </c>
      <c r="F38" s="91">
        <v>3</v>
      </c>
      <c r="G38" s="95">
        <v>1.3274336283185841E-2</v>
      </c>
      <c r="H38" s="91">
        <v>0</v>
      </c>
      <c r="I38" s="97">
        <v>0</v>
      </c>
      <c r="J38" s="272"/>
    </row>
    <row r="39" spans="1:10">
      <c r="A39" s="93" t="s">
        <v>201</v>
      </c>
      <c r="B39" s="90">
        <v>3</v>
      </c>
      <c r="C39" s="95">
        <v>4.6728971962616819E-3</v>
      </c>
      <c r="D39" s="91">
        <v>0</v>
      </c>
      <c r="E39" s="95">
        <v>0</v>
      </c>
      <c r="F39" s="91">
        <v>1</v>
      </c>
      <c r="G39" s="95">
        <v>4.4247787610619468E-3</v>
      </c>
      <c r="H39" s="91">
        <v>2</v>
      </c>
      <c r="I39" s="97">
        <v>1.1904761904761904E-2</v>
      </c>
      <c r="J39" s="272"/>
    </row>
    <row r="40" spans="1:10" ht="24">
      <c r="A40" s="93" t="s">
        <v>142</v>
      </c>
      <c r="B40" s="90">
        <v>3</v>
      </c>
      <c r="C40" s="95">
        <v>4.6728971962616819E-3</v>
      </c>
      <c r="D40" s="91">
        <v>2</v>
      </c>
      <c r="E40" s="95">
        <v>8.0645161290322578E-3</v>
      </c>
      <c r="F40" s="91">
        <v>1</v>
      </c>
      <c r="G40" s="95">
        <v>4.4247787610619468E-3</v>
      </c>
      <c r="H40" s="91">
        <v>0</v>
      </c>
      <c r="I40" s="97">
        <v>0</v>
      </c>
      <c r="J40" s="272"/>
    </row>
    <row r="41" spans="1:10" ht="24">
      <c r="A41" s="93" t="s">
        <v>348</v>
      </c>
      <c r="B41" s="90">
        <v>2</v>
      </c>
      <c r="C41" s="95">
        <v>3.1152647975077881E-3</v>
      </c>
      <c r="D41" s="91">
        <v>0</v>
      </c>
      <c r="E41" s="95">
        <v>0</v>
      </c>
      <c r="F41" s="91">
        <v>0</v>
      </c>
      <c r="G41" s="95">
        <v>0</v>
      </c>
      <c r="H41" s="91">
        <v>2</v>
      </c>
      <c r="I41" s="97">
        <v>1.1904761904761904E-2</v>
      </c>
      <c r="J41" s="272"/>
    </row>
    <row r="42" spans="1:10">
      <c r="A42" s="93" t="s">
        <v>346</v>
      </c>
      <c r="B42" s="90">
        <v>2</v>
      </c>
      <c r="C42" s="95">
        <v>3.1152647975077881E-3</v>
      </c>
      <c r="D42" s="91">
        <v>1</v>
      </c>
      <c r="E42" s="95">
        <v>4.0322580645161289E-3</v>
      </c>
      <c r="F42" s="91">
        <v>1</v>
      </c>
      <c r="G42" s="95">
        <v>4.4247787610619468E-3</v>
      </c>
      <c r="H42" s="91">
        <v>0</v>
      </c>
      <c r="I42" s="97">
        <v>0</v>
      </c>
      <c r="J42" s="272"/>
    </row>
    <row r="43" spans="1:10">
      <c r="A43" s="93" t="s">
        <v>337</v>
      </c>
      <c r="B43" s="90">
        <v>2</v>
      </c>
      <c r="C43" s="95">
        <v>3.1152647975077881E-3</v>
      </c>
      <c r="D43" s="91">
        <v>0</v>
      </c>
      <c r="E43" s="95">
        <v>0</v>
      </c>
      <c r="F43" s="91">
        <v>0</v>
      </c>
      <c r="G43" s="95">
        <v>0</v>
      </c>
      <c r="H43" s="91">
        <v>2</v>
      </c>
      <c r="I43" s="97">
        <v>1.1904761904761904E-2</v>
      </c>
      <c r="J43" s="272"/>
    </row>
    <row r="44" spans="1:10">
      <c r="A44" s="93" t="s">
        <v>313</v>
      </c>
      <c r="B44" s="90">
        <v>2</v>
      </c>
      <c r="C44" s="95">
        <v>3.1152647975077881E-3</v>
      </c>
      <c r="D44" s="91">
        <v>0</v>
      </c>
      <c r="E44" s="95">
        <v>0</v>
      </c>
      <c r="F44" s="91">
        <v>2</v>
      </c>
      <c r="G44" s="95">
        <v>8.8495575221238937E-3</v>
      </c>
      <c r="H44" s="91">
        <v>0</v>
      </c>
      <c r="I44" s="97">
        <v>0</v>
      </c>
      <c r="J44" s="272"/>
    </row>
    <row r="45" spans="1:10">
      <c r="A45" s="93" t="s">
        <v>276</v>
      </c>
      <c r="B45" s="90">
        <v>2</v>
      </c>
      <c r="C45" s="95">
        <v>3.1152647975077881E-3</v>
      </c>
      <c r="D45" s="91">
        <v>1</v>
      </c>
      <c r="E45" s="95">
        <v>4.0322580645161289E-3</v>
      </c>
      <c r="F45" s="91">
        <v>0</v>
      </c>
      <c r="G45" s="95">
        <v>0</v>
      </c>
      <c r="H45" s="91">
        <v>1</v>
      </c>
      <c r="I45" s="97">
        <v>5.9523809523809521E-3</v>
      </c>
      <c r="J45" s="272"/>
    </row>
    <row r="46" spans="1:10" ht="24">
      <c r="A46" s="93" t="s">
        <v>253</v>
      </c>
      <c r="B46" s="90">
        <v>2</v>
      </c>
      <c r="C46" s="95">
        <v>3.1152647975077881E-3</v>
      </c>
      <c r="D46" s="91">
        <v>0</v>
      </c>
      <c r="E46" s="95">
        <v>0</v>
      </c>
      <c r="F46" s="91">
        <v>1</v>
      </c>
      <c r="G46" s="95">
        <v>4.4247787610619468E-3</v>
      </c>
      <c r="H46" s="91">
        <v>1</v>
      </c>
      <c r="I46" s="97">
        <v>5.9523809523809521E-3</v>
      </c>
      <c r="J46" s="272"/>
    </row>
    <row r="47" spans="1:10">
      <c r="A47" s="93" t="s">
        <v>248</v>
      </c>
      <c r="B47" s="90">
        <v>2</v>
      </c>
      <c r="C47" s="95">
        <v>3.1152647975077881E-3</v>
      </c>
      <c r="D47" s="91">
        <v>1</v>
      </c>
      <c r="E47" s="95">
        <v>4.0322580645161289E-3</v>
      </c>
      <c r="F47" s="91">
        <v>1</v>
      </c>
      <c r="G47" s="95">
        <v>4.4247787610619468E-3</v>
      </c>
      <c r="H47" s="91">
        <v>0</v>
      </c>
      <c r="I47" s="97">
        <v>0</v>
      </c>
      <c r="J47" s="272"/>
    </row>
    <row r="48" spans="1:10">
      <c r="A48" s="93" t="s">
        <v>247</v>
      </c>
      <c r="B48" s="90">
        <v>2</v>
      </c>
      <c r="C48" s="95">
        <v>3.1152647975077881E-3</v>
      </c>
      <c r="D48" s="91">
        <v>0</v>
      </c>
      <c r="E48" s="95">
        <v>0</v>
      </c>
      <c r="F48" s="91">
        <v>1</v>
      </c>
      <c r="G48" s="95">
        <v>4.4247787610619468E-3</v>
      </c>
      <c r="H48" s="91">
        <v>1</v>
      </c>
      <c r="I48" s="97">
        <v>5.9523809523809521E-3</v>
      </c>
      <c r="J48" s="272"/>
    </row>
    <row r="49" spans="1:10">
      <c r="A49" s="93" t="s">
        <v>246</v>
      </c>
      <c r="B49" s="90">
        <v>2</v>
      </c>
      <c r="C49" s="95">
        <v>3.1152647975077881E-3</v>
      </c>
      <c r="D49" s="91">
        <v>1</v>
      </c>
      <c r="E49" s="95">
        <v>4.0322580645161289E-3</v>
      </c>
      <c r="F49" s="91">
        <v>0</v>
      </c>
      <c r="G49" s="95">
        <v>0</v>
      </c>
      <c r="H49" s="91">
        <v>1</v>
      </c>
      <c r="I49" s="97">
        <v>5.9523809523809521E-3</v>
      </c>
      <c r="J49" s="272"/>
    </row>
    <row r="50" spans="1:10" ht="24">
      <c r="A50" s="93" t="s">
        <v>222</v>
      </c>
      <c r="B50" s="90">
        <v>2</v>
      </c>
      <c r="C50" s="95">
        <v>3.1152647975077881E-3</v>
      </c>
      <c r="D50" s="91">
        <v>2</v>
      </c>
      <c r="E50" s="95">
        <v>8.0645161290322578E-3</v>
      </c>
      <c r="F50" s="91">
        <v>0</v>
      </c>
      <c r="G50" s="95">
        <v>0</v>
      </c>
      <c r="H50" s="91">
        <v>0</v>
      </c>
      <c r="I50" s="97">
        <v>0</v>
      </c>
      <c r="J50" s="272"/>
    </row>
    <row r="51" spans="1:10">
      <c r="A51" s="93" t="s">
        <v>204</v>
      </c>
      <c r="B51" s="90">
        <v>2</v>
      </c>
      <c r="C51" s="95">
        <v>3.1152647975077881E-3</v>
      </c>
      <c r="D51" s="91">
        <v>0</v>
      </c>
      <c r="E51" s="95">
        <v>0</v>
      </c>
      <c r="F51" s="91">
        <v>1</v>
      </c>
      <c r="G51" s="95">
        <v>4.4247787610619468E-3</v>
      </c>
      <c r="H51" s="91">
        <v>1</v>
      </c>
      <c r="I51" s="97">
        <v>5.9523809523809521E-3</v>
      </c>
      <c r="J51" s="272"/>
    </row>
    <row r="52" spans="1:10" ht="24">
      <c r="A52" s="93" t="s">
        <v>184</v>
      </c>
      <c r="B52" s="90">
        <v>2</v>
      </c>
      <c r="C52" s="95">
        <v>3.1152647975077881E-3</v>
      </c>
      <c r="D52" s="91">
        <v>0</v>
      </c>
      <c r="E52" s="95">
        <v>0</v>
      </c>
      <c r="F52" s="91">
        <v>2</v>
      </c>
      <c r="G52" s="95">
        <v>8.8495575221238937E-3</v>
      </c>
      <c r="H52" s="91">
        <v>0</v>
      </c>
      <c r="I52" s="97">
        <v>0</v>
      </c>
      <c r="J52" s="272"/>
    </row>
    <row r="53" spans="1:10">
      <c r="A53" s="93" t="s">
        <v>148</v>
      </c>
      <c r="B53" s="90">
        <v>2</v>
      </c>
      <c r="C53" s="95">
        <v>3.1152647975077881E-3</v>
      </c>
      <c r="D53" s="91">
        <v>1</v>
      </c>
      <c r="E53" s="95">
        <v>4.0322580645161289E-3</v>
      </c>
      <c r="F53" s="91">
        <v>1</v>
      </c>
      <c r="G53" s="95">
        <v>4.4247787610619468E-3</v>
      </c>
      <c r="H53" s="91">
        <v>0</v>
      </c>
      <c r="I53" s="97">
        <v>0</v>
      </c>
      <c r="J53" s="272"/>
    </row>
    <row r="54" spans="1:10" ht="24">
      <c r="A54" s="93" t="s">
        <v>105</v>
      </c>
      <c r="B54" s="90">
        <v>2</v>
      </c>
      <c r="C54" s="95">
        <v>3.1152647975077881E-3</v>
      </c>
      <c r="D54" s="91">
        <v>2</v>
      </c>
      <c r="E54" s="95">
        <v>8.0645161290322578E-3</v>
      </c>
      <c r="F54" s="91">
        <v>0</v>
      </c>
      <c r="G54" s="95">
        <v>0</v>
      </c>
      <c r="H54" s="91">
        <v>0</v>
      </c>
      <c r="I54" s="97">
        <v>0</v>
      </c>
      <c r="J54" s="272"/>
    </row>
    <row r="55" spans="1:10">
      <c r="A55" s="93" t="s">
        <v>91</v>
      </c>
      <c r="B55" s="90">
        <v>2</v>
      </c>
      <c r="C55" s="95">
        <v>3.1152647975077881E-3</v>
      </c>
      <c r="D55" s="91">
        <v>0</v>
      </c>
      <c r="E55" s="95">
        <v>0</v>
      </c>
      <c r="F55" s="91">
        <v>0</v>
      </c>
      <c r="G55" s="95">
        <v>0</v>
      </c>
      <c r="H55" s="91">
        <v>2</v>
      </c>
      <c r="I55" s="97">
        <v>1.1904761904761904E-2</v>
      </c>
      <c r="J55" s="272"/>
    </row>
    <row r="56" spans="1:10">
      <c r="A56" s="93" t="s">
        <v>89</v>
      </c>
      <c r="B56" s="90">
        <v>2</v>
      </c>
      <c r="C56" s="95">
        <v>3.1152647975077881E-3</v>
      </c>
      <c r="D56" s="91">
        <v>1</v>
      </c>
      <c r="E56" s="95">
        <v>4.0322580645161289E-3</v>
      </c>
      <c r="F56" s="91">
        <v>0</v>
      </c>
      <c r="G56" s="95">
        <v>0</v>
      </c>
      <c r="H56" s="91">
        <v>1</v>
      </c>
      <c r="I56" s="97">
        <v>5.9523809523809521E-3</v>
      </c>
      <c r="J56" s="272"/>
    </row>
    <row r="57" spans="1:10">
      <c r="A57" s="93" t="s">
        <v>46</v>
      </c>
      <c r="B57" s="90">
        <v>2</v>
      </c>
      <c r="C57" s="95">
        <v>3.1152647975077881E-3</v>
      </c>
      <c r="D57" s="91">
        <v>0</v>
      </c>
      <c r="E57" s="95">
        <v>0</v>
      </c>
      <c r="F57" s="91">
        <v>0</v>
      </c>
      <c r="G57" s="95">
        <v>0</v>
      </c>
      <c r="H57" s="91">
        <v>2</v>
      </c>
      <c r="I57" s="97">
        <v>1.1904761904761904E-2</v>
      </c>
      <c r="J57" s="272"/>
    </row>
    <row r="58" spans="1:10">
      <c r="A58" s="93" t="s">
        <v>338</v>
      </c>
      <c r="B58" s="90">
        <v>1</v>
      </c>
      <c r="C58" s="95">
        <v>1.557632398753894E-3</v>
      </c>
      <c r="D58" s="91">
        <v>1</v>
      </c>
      <c r="E58" s="95">
        <v>4.0322580645161289E-3</v>
      </c>
      <c r="F58" s="91">
        <v>0</v>
      </c>
      <c r="G58" s="95">
        <v>0</v>
      </c>
      <c r="H58" s="91">
        <v>0</v>
      </c>
      <c r="I58" s="97">
        <v>0</v>
      </c>
      <c r="J58" s="272"/>
    </row>
    <row r="59" spans="1:10">
      <c r="A59" s="93" t="s">
        <v>331</v>
      </c>
      <c r="B59" s="90">
        <v>1</v>
      </c>
      <c r="C59" s="95">
        <v>1.557632398753894E-3</v>
      </c>
      <c r="D59" s="91">
        <v>1</v>
      </c>
      <c r="E59" s="95">
        <v>4.0322580645161289E-3</v>
      </c>
      <c r="F59" s="91">
        <v>0</v>
      </c>
      <c r="G59" s="95">
        <v>0</v>
      </c>
      <c r="H59" s="91">
        <v>0</v>
      </c>
      <c r="I59" s="97">
        <v>0</v>
      </c>
      <c r="J59" s="272"/>
    </row>
    <row r="60" spans="1:10">
      <c r="A60" s="93" t="s">
        <v>312</v>
      </c>
      <c r="B60" s="90">
        <v>1</v>
      </c>
      <c r="C60" s="95">
        <v>1.557632398753894E-3</v>
      </c>
      <c r="D60" s="91">
        <v>0</v>
      </c>
      <c r="E60" s="95">
        <v>0</v>
      </c>
      <c r="F60" s="91">
        <v>1</v>
      </c>
      <c r="G60" s="95">
        <v>4.4247787610619468E-3</v>
      </c>
      <c r="H60" s="91">
        <v>0</v>
      </c>
      <c r="I60" s="97">
        <v>0</v>
      </c>
      <c r="J60" s="272"/>
    </row>
    <row r="61" spans="1:10">
      <c r="A61" s="93" t="s">
        <v>308</v>
      </c>
      <c r="B61" s="90">
        <v>1</v>
      </c>
      <c r="C61" s="95">
        <v>1.557632398753894E-3</v>
      </c>
      <c r="D61" s="91">
        <v>0</v>
      </c>
      <c r="E61" s="95">
        <v>0</v>
      </c>
      <c r="F61" s="91">
        <v>1</v>
      </c>
      <c r="G61" s="95">
        <v>4.4247787610619468E-3</v>
      </c>
      <c r="H61" s="91">
        <v>0</v>
      </c>
      <c r="I61" s="97">
        <v>0</v>
      </c>
      <c r="J61" s="272"/>
    </row>
    <row r="62" spans="1:10">
      <c r="A62" s="93" t="s">
        <v>302</v>
      </c>
      <c r="B62" s="90">
        <v>1</v>
      </c>
      <c r="C62" s="95">
        <v>1.557632398753894E-3</v>
      </c>
      <c r="D62" s="91">
        <v>0</v>
      </c>
      <c r="E62" s="95">
        <v>0</v>
      </c>
      <c r="F62" s="91">
        <v>0</v>
      </c>
      <c r="G62" s="95">
        <v>0</v>
      </c>
      <c r="H62" s="91">
        <v>1</v>
      </c>
      <c r="I62" s="97">
        <v>5.9523809523809521E-3</v>
      </c>
      <c r="J62" s="272"/>
    </row>
    <row r="63" spans="1:10">
      <c r="A63" s="93" t="s">
        <v>385</v>
      </c>
      <c r="B63" s="90">
        <v>1</v>
      </c>
      <c r="C63" s="95">
        <v>1.557632398753894E-3</v>
      </c>
      <c r="D63" s="91">
        <v>0</v>
      </c>
      <c r="E63" s="95">
        <v>0</v>
      </c>
      <c r="F63" s="91">
        <v>1</v>
      </c>
      <c r="G63" s="95">
        <v>4.4247787610619468E-3</v>
      </c>
      <c r="H63" s="91">
        <v>0</v>
      </c>
      <c r="I63" s="97">
        <v>0</v>
      </c>
      <c r="J63" s="272"/>
    </row>
    <row r="64" spans="1:10" ht="24">
      <c r="A64" s="93" t="s">
        <v>300</v>
      </c>
      <c r="B64" s="90">
        <v>1</v>
      </c>
      <c r="C64" s="95">
        <v>1.557632398753894E-3</v>
      </c>
      <c r="D64" s="91">
        <v>0</v>
      </c>
      <c r="E64" s="95">
        <v>0</v>
      </c>
      <c r="F64" s="91">
        <v>1</v>
      </c>
      <c r="G64" s="95">
        <v>4.4247787610619468E-3</v>
      </c>
      <c r="H64" s="91">
        <v>0</v>
      </c>
      <c r="I64" s="97">
        <v>0</v>
      </c>
      <c r="J64" s="272"/>
    </row>
    <row r="65" spans="1:10" ht="24">
      <c r="A65" s="93" t="s">
        <v>293</v>
      </c>
      <c r="B65" s="90">
        <v>1</v>
      </c>
      <c r="C65" s="95">
        <v>1.557632398753894E-3</v>
      </c>
      <c r="D65" s="91">
        <v>0</v>
      </c>
      <c r="E65" s="95">
        <v>0</v>
      </c>
      <c r="F65" s="91">
        <v>1</v>
      </c>
      <c r="G65" s="95">
        <v>4.4247787610619468E-3</v>
      </c>
      <c r="H65" s="91">
        <v>0</v>
      </c>
      <c r="I65" s="97">
        <v>0</v>
      </c>
      <c r="J65" s="272"/>
    </row>
    <row r="66" spans="1:10">
      <c r="A66" s="93" t="s">
        <v>278</v>
      </c>
      <c r="B66" s="90">
        <v>1</v>
      </c>
      <c r="C66" s="95">
        <v>1.557632398753894E-3</v>
      </c>
      <c r="D66" s="91">
        <v>0</v>
      </c>
      <c r="E66" s="95">
        <v>0</v>
      </c>
      <c r="F66" s="91">
        <v>1</v>
      </c>
      <c r="G66" s="95">
        <v>4.4247787610619468E-3</v>
      </c>
      <c r="H66" s="91">
        <v>0</v>
      </c>
      <c r="I66" s="97">
        <v>0</v>
      </c>
      <c r="J66" s="272"/>
    </row>
    <row r="67" spans="1:10">
      <c r="A67" s="93" t="s">
        <v>275</v>
      </c>
      <c r="B67" s="90">
        <v>1</v>
      </c>
      <c r="C67" s="95">
        <v>1.557632398753894E-3</v>
      </c>
      <c r="D67" s="91">
        <v>1</v>
      </c>
      <c r="E67" s="95">
        <v>4.0322580645161289E-3</v>
      </c>
      <c r="F67" s="91">
        <v>0</v>
      </c>
      <c r="G67" s="95">
        <v>0</v>
      </c>
      <c r="H67" s="91">
        <v>0</v>
      </c>
      <c r="I67" s="97">
        <v>0</v>
      </c>
      <c r="J67" s="272"/>
    </row>
    <row r="68" spans="1:10" ht="24">
      <c r="A68" s="93" t="s">
        <v>262</v>
      </c>
      <c r="B68" s="90">
        <v>1</v>
      </c>
      <c r="C68" s="95">
        <v>1.557632398753894E-3</v>
      </c>
      <c r="D68" s="91">
        <v>0</v>
      </c>
      <c r="E68" s="95">
        <v>0</v>
      </c>
      <c r="F68" s="91">
        <v>1</v>
      </c>
      <c r="G68" s="95">
        <v>4.4247787610619468E-3</v>
      </c>
      <c r="H68" s="91">
        <v>0</v>
      </c>
      <c r="I68" s="97">
        <v>0</v>
      </c>
      <c r="J68" s="272"/>
    </row>
    <row r="69" spans="1:10" ht="24">
      <c r="A69" s="93" t="s">
        <v>260</v>
      </c>
      <c r="B69" s="90">
        <v>1</v>
      </c>
      <c r="C69" s="95">
        <v>1.557632398753894E-3</v>
      </c>
      <c r="D69" s="91">
        <v>0</v>
      </c>
      <c r="E69" s="95">
        <v>0</v>
      </c>
      <c r="F69" s="91">
        <v>0</v>
      </c>
      <c r="G69" s="95">
        <v>0</v>
      </c>
      <c r="H69" s="91">
        <v>1</v>
      </c>
      <c r="I69" s="97">
        <v>5.9523809523809521E-3</v>
      </c>
      <c r="J69" s="272"/>
    </row>
    <row r="70" spans="1:10">
      <c r="A70" s="93" t="s">
        <v>251</v>
      </c>
      <c r="B70" s="90">
        <v>1</v>
      </c>
      <c r="C70" s="95">
        <v>1.557632398753894E-3</v>
      </c>
      <c r="D70" s="91">
        <v>0</v>
      </c>
      <c r="E70" s="95">
        <v>0</v>
      </c>
      <c r="F70" s="91">
        <v>0</v>
      </c>
      <c r="G70" s="95">
        <v>0</v>
      </c>
      <c r="H70" s="91">
        <v>1</v>
      </c>
      <c r="I70" s="97">
        <v>5.9523809523809521E-3</v>
      </c>
      <c r="J70" s="272"/>
    </row>
    <row r="71" spans="1:10">
      <c r="A71" s="93" t="s">
        <v>244</v>
      </c>
      <c r="B71" s="90">
        <v>1</v>
      </c>
      <c r="C71" s="95">
        <v>1.557632398753894E-3</v>
      </c>
      <c r="D71" s="91">
        <v>0</v>
      </c>
      <c r="E71" s="95">
        <v>0</v>
      </c>
      <c r="F71" s="91">
        <v>1</v>
      </c>
      <c r="G71" s="95">
        <v>4.4247787610619468E-3</v>
      </c>
      <c r="H71" s="91">
        <v>0</v>
      </c>
      <c r="I71" s="97">
        <v>0</v>
      </c>
      <c r="J71" s="272"/>
    </row>
    <row r="72" spans="1:10">
      <c r="A72" s="93" t="s">
        <v>242</v>
      </c>
      <c r="B72" s="90">
        <v>1</v>
      </c>
      <c r="C72" s="95">
        <v>1.557632398753894E-3</v>
      </c>
      <c r="D72" s="91">
        <v>0</v>
      </c>
      <c r="E72" s="95">
        <v>0</v>
      </c>
      <c r="F72" s="91">
        <v>1</v>
      </c>
      <c r="G72" s="95">
        <v>4.4247787610619468E-3</v>
      </c>
      <c r="H72" s="91">
        <v>0</v>
      </c>
      <c r="I72" s="97">
        <v>0</v>
      </c>
      <c r="J72" s="272"/>
    </row>
    <row r="73" spans="1:10" ht="24">
      <c r="A73" s="93" t="s">
        <v>230</v>
      </c>
      <c r="B73" s="90">
        <v>1</v>
      </c>
      <c r="C73" s="95">
        <v>1.557632398753894E-3</v>
      </c>
      <c r="D73" s="91">
        <v>0</v>
      </c>
      <c r="E73" s="95">
        <v>0</v>
      </c>
      <c r="F73" s="91">
        <v>1</v>
      </c>
      <c r="G73" s="95">
        <v>4.4247787610619468E-3</v>
      </c>
      <c r="H73" s="91">
        <v>0</v>
      </c>
      <c r="I73" s="97">
        <v>0</v>
      </c>
      <c r="J73" s="272"/>
    </row>
    <row r="74" spans="1:10">
      <c r="A74" s="93" t="s">
        <v>223</v>
      </c>
      <c r="B74" s="90">
        <v>1</v>
      </c>
      <c r="C74" s="95">
        <v>1.557632398753894E-3</v>
      </c>
      <c r="D74" s="91">
        <v>0</v>
      </c>
      <c r="E74" s="95">
        <v>0</v>
      </c>
      <c r="F74" s="91">
        <v>1</v>
      </c>
      <c r="G74" s="95">
        <v>4.4247787610619468E-3</v>
      </c>
      <c r="H74" s="91">
        <v>0</v>
      </c>
      <c r="I74" s="97">
        <v>0</v>
      </c>
      <c r="J74" s="272"/>
    </row>
    <row r="75" spans="1:10">
      <c r="A75" s="93" t="s">
        <v>217</v>
      </c>
      <c r="B75" s="90">
        <v>1</v>
      </c>
      <c r="C75" s="95">
        <v>1.557632398753894E-3</v>
      </c>
      <c r="D75" s="91">
        <v>1</v>
      </c>
      <c r="E75" s="95">
        <v>4.0322580645161289E-3</v>
      </c>
      <c r="F75" s="91">
        <v>0</v>
      </c>
      <c r="G75" s="95">
        <v>0</v>
      </c>
      <c r="H75" s="91">
        <v>0</v>
      </c>
      <c r="I75" s="97">
        <v>0</v>
      </c>
      <c r="J75" s="272"/>
    </row>
    <row r="76" spans="1:10">
      <c r="A76" s="93" t="s">
        <v>202</v>
      </c>
      <c r="B76" s="90">
        <v>1</v>
      </c>
      <c r="C76" s="95">
        <v>1.557632398753894E-3</v>
      </c>
      <c r="D76" s="91">
        <v>0</v>
      </c>
      <c r="E76" s="95">
        <v>0</v>
      </c>
      <c r="F76" s="91">
        <v>1</v>
      </c>
      <c r="G76" s="95">
        <v>4.4247787610619468E-3</v>
      </c>
      <c r="H76" s="91">
        <v>0</v>
      </c>
      <c r="I76" s="97">
        <v>0</v>
      </c>
      <c r="J76" s="272"/>
    </row>
    <row r="77" spans="1:10">
      <c r="A77" s="93" t="s">
        <v>187</v>
      </c>
      <c r="B77" s="90">
        <v>1</v>
      </c>
      <c r="C77" s="95">
        <v>1.557632398753894E-3</v>
      </c>
      <c r="D77" s="91">
        <v>0</v>
      </c>
      <c r="E77" s="95">
        <v>0</v>
      </c>
      <c r="F77" s="91">
        <v>1</v>
      </c>
      <c r="G77" s="95">
        <v>4.4247787610619468E-3</v>
      </c>
      <c r="H77" s="91">
        <v>0</v>
      </c>
      <c r="I77" s="97">
        <v>0</v>
      </c>
      <c r="J77" s="272"/>
    </row>
    <row r="78" spans="1:10">
      <c r="A78" s="93" t="s">
        <v>183</v>
      </c>
      <c r="B78" s="90">
        <v>1</v>
      </c>
      <c r="C78" s="95">
        <v>1.557632398753894E-3</v>
      </c>
      <c r="D78" s="91">
        <v>1</v>
      </c>
      <c r="E78" s="95">
        <v>4.0322580645161289E-3</v>
      </c>
      <c r="F78" s="91">
        <v>0</v>
      </c>
      <c r="G78" s="95">
        <v>0</v>
      </c>
      <c r="H78" s="91">
        <v>0</v>
      </c>
      <c r="I78" s="97">
        <v>0</v>
      </c>
      <c r="J78" s="272"/>
    </row>
    <row r="79" spans="1:10" ht="24">
      <c r="A79" s="93" t="s">
        <v>171</v>
      </c>
      <c r="B79" s="90">
        <v>1</v>
      </c>
      <c r="C79" s="95">
        <v>1.557632398753894E-3</v>
      </c>
      <c r="D79" s="91">
        <v>1</v>
      </c>
      <c r="E79" s="95">
        <v>4.0322580645161289E-3</v>
      </c>
      <c r="F79" s="91">
        <v>0</v>
      </c>
      <c r="G79" s="95">
        <v>0</v>
      </c>
      <c r="H79" s="91">
        <v>0</v>
      </c>
      <c r="I79" s="97">
        <v>0</v>
      </c>
      <c r="J79" s="272"/>
    </row>
    <row r="80" spans="1:10" ht="24">
      <c r="A80" s="93" t="s">
        <v>167</v>
      </c>
      <c r="B80" s="90">
        <v>1</v>
      </c>
      <c r="C80" s="95">
        <v>1.557632398753894E-3</v>
      </c>
      <c r="D80" s="91">
        <v>1</v>
      </c>
      <c r="E80" s="95">
        <v>4.0322580645161289E-3</v>
      </c>
      <c r="F80" s="91">
        <v>0</v>
      </c>
      <c r="G80" s="95">
        <v>0</v>
      </c>
      <c r="H80" s="91">
        <v>0</v>
      </c>
      <c r="I80" s="97">
        <v>0</v>
      </c>
      <c r="J80" s="272"/>
    </row>
    <row r="81" spans="1:10">
      <c r="A81" s="93" t="s">
        <v>164</v>
      </c>
      <c r="B81" s="90">
        <v>1</v>
      </c>
      <c r="C81" s="95">
        <v>1.557632398753894E-3</v>
      </c>
      <c r="D81" s="91">
        <v>0</v>
      </c>
      <c r="E81" s="95">
        <v>0</v>
      </c>
      <c r="F81" s="91">
        <v>1</v>
      </c>
      <c r="G81" s="95">
        <v>4.4247787610619468E-3</v>
      </c>
      <c r="H81" s="91">
        <v>0</v>
      </c>
      <c r="I81" s="97">
        <v>0</v>
      </c>
      <c r="J81" s="272"/>
    </row>
    <row r="82" spans="1:10">
      <c r="A82" s="93" t="s">
        <v>162</v>
      </c>
      <c r="B82" s="90">
        <v>1</v>
      </c>
      <c r="C82" s="95">
        <v>1.557632398753894E-3</v>
      </c>
      <c r="D82" s="91">
        <v>1</v>
      </c>
      <c r="E82" s="95">
        <v>4.0322580645161289E-3</v>
      </c>
      <c r="F82" s="91">
        <v>0</v>
      </c>
      <c r="G82" s="95">
        <v>0</v>
      </c>
      <c r="H82" s="91">
        <v>0</v>
      </c>
      <c r="I82" s="97">
        <v>0</v>
      </c>
      <c r="J82" s="272"/>
    </row>
    <row r="83" spans="1:10">
      <c r="A83" s="93" t="s">
        <v>158</v>
      </c>
      <c r="B83" s="90">
        <v>1</v>
      </c>
      <c r="C83" s="95">
        <v>1.557632398753894E-3</v>
      </c>
      <c r="D83" s="91">
        <v>1</v>
      </c>
      <c r="E83" s="95">
        <v>4.0322580645161289E-3</v>
      </c>
      <c r="F83" s="91">
        <v>0</v>
      </c>
      <c r="G83" s="95">
        <v>0</v>
      </c>
      <c r="H83" s="91">
        <v>0</v>
      </c>
      <c r="I83" s="97">
        <v>0</v>
      </c>
      <c r="J83" s="272"/>
    </row>
    <row r="84" spans="1:10">
      <c r="A84" s="93" t="s">
        <v>151</v>
      </c>
      <c r="B84" s="90">
        <v>1</v>
      </c>
      <c r="C84" s="95">
        <v>1.557632398753894E-3</v>
      </c>
      <c r="D84" s="91">
        <v>0</v>
      </c>
      <c r="E84" s="95">
        <v>0</v>
      </c>
      <c r="F84" s="91">
        <v>1</v>
      </c>
      <c r="G84" s="95">
        <v>4.4247787610619468E-3</v>
      </c>
      <c r="H84" s="91">
        <v>0</v>
      </c>
      <c r="I84" s="97">
        <v>0</v>
      </c>
      <c r="J84" s="272"/>
    </row>
    <row r="85" spans="1:10">
      <c r="A85" s="93" t="s">
        <v>145</v>
      </c>
      <c r="B85" s="90">
        <v>1</v>
      </c>
      <c r="C85" s="95">
        <v>1.557632398753894E-3</v>
      </c>
      <c r="D85" s="91">
        <v>0</v>
      </c>
      <c r="E85" s="95">
        <v>0</v>
      </c>
      <c r="F85" s="91">
        <v>0</v>
      </c>
      <c r="G85" s="95">
        <v>0</v>
      </c>
      <c r="H85" s="91">
        <v>1</v>
      </c>
      <c r="I85" s="97">
        <v>5.9523809523809521E-3</v>
      </c>
      <c r="J85" s="272"/>
    </row>
    <row r="86" spans="1:10">
      <c r="A86" s="93" t="s">
        <v>118</v>
      </c>
      <c r="B86" s="90">
        <v>1</v>
      </c>
      <c r="C86" s="95">
        <v>1.557632398753894E-3</v>
      </c>
      <c r="D86" s="91">
        <v>0</v>
      </c>
      <c r="E86" s="95">
        <v>0</v>
      </c>
      <c r="F86" s="91">
        <v>1</v>
      </c>
      <c r="G86" s="95">
        <v>4.4247787610619468E-3</v>
      </c>
      <c r="H86" s="91">
        <v>0</v>
      </c>
      <c r="I86" s="97">
        <v>0</v>
      </c>
      <c r="J86" s="272"/>
    </row>
    <row r="87" spans="1:10">
      <c r="A87" s="93" t="s">
        <v>88</v>
      </c>
      <c r="B87" s="90">
        <v>1</v>
      </c>
      <c r="C87" s="95">
        <v>1.557632398753894E-3</v>
      </c>
      <c r="D87" s="91">
        <v>1</v>
      </c>
      <c r="E87" s="95">
        <v>4.0322580645161289E-3</v>
      </c>
      <c r="F87" s="91">
        <v>0</v>
      </c>
      <c r="G87" s="95">
        <v>0</v>
      </c>
      <c r="H87" s="91">
        <v>0</v>
      </c>
      <c r="I87" s="97">
        <v>0</v>
      </c>
      <c r="J87" s="272"/>
    </row>
    <row r="88" spans="1:10">
      <c r="A88" s="93" t="s">
        <v>86</v>
      </c>
      <c r="B88" s="90">
        <v>1</v>
      </c>
      <c r="C88" s="95">
        <v>1.557632398753894E-3</v>
      </c>
      <c r="D88" s="91">
        <v>1</v>
      </c>
      <c r="E88" s="95">
        <v>4.0322580645161289E-3</v>
      </c>
      <c r="F88" s="91">
        <v>0</v>
      </c>
      <c r="G88" s="95">
        <v>0</v>
      </c>
      <c r="H88" s="91">
        <v>0</v>
      </c>
      <c r="I88" s="97">
        <v>0</v>
      </c>
      <c r="J88" s="272"/>
    </row>
    <row r="89" spans="1:10">
      <c r="A89" s="93" t="s">
        <v>85</v>
      </c>
      <c r="B89" s="90">
        <v>1</v>
      </c>
      <c r="C89" s="95">
        <v>1.557632398753894E-3</v>
      </c>
      <c r="D89" s="91">
        <v>1</v>
      </c>
      <c r="E89" s="95">
        <v>4.0322580645161289E-3</v>
      </c>
      <c r="F89" s="91">
        <v>0</v>
      </c>
      <c r="G89" s="95">
        <v>0</v>
      </c>
      <c r="H89" s="91">
        <v>0</v>
      </c>
      <c r="I89" s="97">
        <v>0</v>
      </c>
      <c r="J89" s="272"/>
    </row>
    <row r="90" spans="1:10" ht="24">
      <c r="A90" s="93" t="s">
        <v>83</v>
      </c>
      <c r="B90" s="90">
        <v>1</v>
      </c>
      <c r="C90" s="95">
        <v>1.557632398753894E-3</v>
      </c>
      <c r="D90" s="91">
        <v>0</v>
      </c>
      <c r="E90" s="95">
        <v>0</v>
      </c>
      <c r="F90" s="91">
        <v>0</v>
      </c>
      <c r="G90" s="95">
        <v>0</v>
      </c>
      <c r="H90" s="91">
        <v>1</v>
      </c>
      <c r="I90" s="97">
        <v>5.9523809523809521E-3</v>
      </c>
      <c r="J90" s="272"/>
    </row>
    <row r="91" spans="1:10" ht="24">
      <c r="A91" s="93" t="s">
        <v>69</v>
      </c>
      <c r="B91" s="90">
        <v>1</v>
      </c>
      <c r="C91" s="95">
        <v>1.557632398753894E-3</v>
      </c>
      <c r="D91" s="91">
        <v>1</v>
      </c>
      <c r="E91" s="95">
        <v>4.0322580645161289E-3</v>
      </c>
      <c r="F91" s="91">
        <v>0</v>
      </c>
      <c r="G91" s="95">
        <v>0</v>
      </c>
      <c r="H91" s="91">
        <v>0</v>
      </c>
      <c r="I91" s="97">
        <v>0</v>
      </c>
      <c r="J91" s="272"/>
    </row>
    <row r="92" spans="1:10" ht="24">
      <c r="A92" s="93" t="s">
        <v>371</v>
      </c>
      <c r="B92" s="90">
        <v>1</v>
      </c>
      <c r="C92" s="95">
        <v>1.557632398753894E-3</v>
      </c>
      <c r="D92" s="91">
        <v>0</v>
      </c>
      <c r="E92" s="95">
        <v>0</v>
      </c>
      <c r="F92" s="91">
        <v>0</v>
      </c>
      <c r="G92" s="95">
        <v>0</v>
      </c>
      <c r="H92" s="91">
        <v>1</v>
      </c>
      <c r="I92" s="97">
        <v>5.9523809523809521E-3</v>
      </c>
      <c r="J92" s="272"/>
    </row>
    <row r="93" spans="1:10" ht="24">
      <c r="A93" s="93" t="s">
        <v>65</v>
      </c>
      <c r="B93" s="90">
        <v>1</v>
      </c>
      <c r="C93" s="95">
        <v>1.557632398753894E-3</v>
      </c>
      <c r="D93" s="91">
        <v>0</v>
      </c>
      <c r="E93" s="95">
        <v>0</v>
      </c>
      <c r="F93" s="91">
        <v>1</v>
      </c>
      <c r="G93" s="95">
        <v>4.4247787610619468E-3</v>
      </c>
      <c r="H93" s="91">
        <v>0</v>
      </c>
      <c r="I93" s="97">
        <v>0</v>
      </c>
      <c r="J93" s="272"/>
    </row>
    <row r="94" spans="1:10">
      <c r="A94" s="93" t="s">
        <v>58</v>
      </c>
      <c r="B94" s="90">
        <v>1</v>
      </c>
      <c r="C94" s="95">
        <v>1.557632398753894E-3</v>
      </c>
      <c r="D94" s="91">
        <v>0</v>
      </c>
      <c r="E94" s="95">
        <v>0</v>
      </c>
      <c r="F94" s="91">
        <v>1</v>
      </c>
      <c r="G94" s="95">
        <v>4.4247787610619468E-3</v>
      </c>
      <c r="H94" s="91">
        <v>0</v>
      </c>
      <c r="I94" s="97">
        <v>0</v>
      </c>
      <c r="J94" s="272"/>
    </row>
    <row r="95" spans="1:10">
      <c r="A95" s="93" t="s">
        <v>373</v>
      </c>
      <c r="B95" s="90">
        <v>1</v>
      </c>
      <c r="C95" s="95">
        <v>1.557632398753894E-3</v>
      </c>
      <c r="D95" s="91">
        <v>1</v>
      </c>
      <c r="E95" s="95">
        <v>4.0322580645161289E-3</v>
      </c>
      <c r="F95" s="91">
        <v>0</v>
      </c>
      <c r="G95" s="95">
        <v>0</v>
      </c>
      <c r="H95" s="91">
        <v>0</v>
      </c>
      <c r="I95" s="97">
        <v>0</v>
      </c>
      <c r="J95" s="272"/>
    </row>
    <row r="96" spans="1:10">
      <c r="A96" s="93" t="s">
        <v>26</v>
      </c>
      <c r="B96" s="90">
        <v>1</v>
      </c>
      <c r="C96" s="95">
        <v>1.557632398753894E-3</v>
      </c>
      <c r="D96" s="91">
        <v>0</v>
      </c>
      <c r="E96" s="95">
        <v>0</v>
      </c>
      <c r="F96" s="91">
        <v>0</v>
      </c>
      <c r="G96" s="95">
        <v>0</v>
      </c>
      <c r="H96" s="91">
        <v>1</v>
      </c>
      <c r="I96" s="97">
        <v>5.9523809523809521E-3</v>
      </c>
      <c r="J96" s="272"/>
    </row>
    <row r="97" spans="1:10">
      <c r="A97" s="93" t="s">
        <v>24</v>
      </c>
      <c r="B97" s="90">
        <v>1</v>
      </c>
      <c r="C97" s="95">
        <v>1.557632398753894E-3</v>
      </c>
      <c r="D97" s="91">
        <v>0</v>
      </c>
      <c r="E97" s="95">
        <v>0</v>
      </c>
      <c r="F97" s="91">
        <v>0</v>
      </c>
      <c r="G97" s="95">
        <v>0</v>
      </c>
      <c r="H97" s="91">
        <v>1</v>
      </c>
      <c r="I97" s="97">
        <v>5.9523809523809521E-3</v>
      </c>
      <c r="J97" s="272"/>
    </row>
    <row r="98" spans="1:10" ht="15" thickBot="1">
      <c r="A98" s="93" t="s">
        <v>369</v>
      </c>
      <c r="B98" s="90">
        <v>12</v>
      </c>
      <c r="C98" s="95">
        <v>1.8691588785046728E-2</v>
      </c>
      <c r="D98" s="91">
        <v>6</v>
      </c>
      <c r="E98" s="95">
        <v>2.4193548387096774E-2</v>
      </c>
      <c r="F98" s="91">
        <v>0</v>
      </c>
      <c r="G98" s="95">
        <v>0</v>
      </c>
      <c r="H98" s="91">
        <v>6</v>
      </c>
      <c r="I98" s="97">
        <v>3.5714285714285712E-2</v>
      </c>
      <c r="J98" s="272"/>
    </row>
    <row r="99" spans="1:10" ht="15.75" thickTop="1" thickBot="1">
      <c r="A99" s="9" t="s">
        <v>18</v>
      </c>
      <c r="B99" s="23">
        <v>642</v>
      </c>
      <c r="C99" s="31">
        <v>1</v>
      </c>
      <c r="D99" s="30">
        <v>248</v>
      </c>
      <c r="E99" s="31">
        <v>1</v>
      </c>
      <c r="F99" s="30">
        <v>226</v>
      </c>
      <c r="G99" s="31">
        <v>1</v>
      </c>
      <c r="H99" s="30">
        <v>168</v>
      </c>
      <c r="I99" s="32">
        <v>1</v>
      </c>
      <c r="J99" s="272"/>
    </row>
    <row r="100" spans="1:10" ht="15" thickTop="1">
      <c r="B100" s="256"/>
      <c r="C100" s="256"/>
      <c r="D100" s="256"/>
      <c r="E100" s="256"/>
      <c r="F100" s="256"/>
      <c r="G100" s="256"/>
      <c r="H100" s="256"/>
      <c r="I100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K364"/>
  <sheetViews>
    <sheetView topLeftCell="A353" workbookViewId="0">
      <selection activeCell="A364" sqref="A364:XFD364"/>
    </sheetView>
  </sheetViews>
  <sheetFormatPr defaultRowHeight="14.25"/>
  <cols>
    <col min="1" max="1" width="43.875" customWidth="1"/>
    <col min="2" max="2" width="9" customWidth="1"/>
    <col min="11" max="11" width="47.375" customWidth="1"/>
    <col min="13" max="13" width="12.375" customWidth="1"/>
  </cols>
  <sheetData>
    <row r="1" spans="1:10" ht="64.5" customHeight="1" thickBot="1">
      <c r="A1" s="296" t="s">
        <v>20</v>
      </c>
      <c r="B1" s="296"/>
      <c r="C1" s="296"/>
      <c r="D1" s="296"/>
      <c r="E1" s="296"/>
      <c r="F1" s="296"/>
      <c r="G1" s="296"/>
      <c r="H1" s="296"/>
      <c r="I1" s="296"/>
      <c r="J1" s="22"/>
    </row>
    <row r="2" spans="1:10" ht="24.75" customHeight="1" thickTop="1">
      <c r="A2" s="297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25"/>
    </row>
    <row r="3" spans="1:10" ht="14.25" customHeight="1">
      <c r="A3" s="298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25"/>
    </row>
    <row r="4" spans="1:10" ht="40.5" customHeight="1" thickBot="1">
      <c r="A4" s="299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7" t="s">
        <v>399</v>
      </c>
      <c r="J4" s="25"/>
    </row>
    <row r="5" spans="1:10" ht="15" customHeight="1" thickTop="1">
      <c r="A5" s="26" t="s">
        <v>149</v>
      </c>
      <c r="B5" s="27">
        <v>1620</v>
      </c>
      <c r="C5" s="33">
        <v>6.2478306143700105E-2</v>
      </c>
      <c r="D5" s="28">
        <v>570</v>
      </c>
      <c r="E5" s="33">
        <v>6.7058823529411768E-2</v>
      </c>
      <c r="F5" s="28">
        <v>519</v>
      </c>
      <c r="G5" s="33">
        <v>5.2477249747219415E-2</v>
      </c>
      <c r="H5" s="28">
        <v>531</v>
      </c>
      <c r="I5" s="34">
        <v>7.0433744528452052E-2</v>
      </c>
      <c r="J5" s="257"/>
    </row>
    <row r="6" spans="1:10" ht="15" customHeight="1">
      <c r="A6" s="26" t="s">
        <v>218</v>
      </c>
      <c r="B6" s="27">
        <v>1015</v>
      </c>
      <c r="C6" s="33">
        <v>3.9145358478923212E-2</v>
      </c>
      <c r="D6" s="28">
        <v>392</v>
      </c>
      <c r="E6" s="33">
        <v>4.6117647058823527E-2</v>
      </c>
      <c r="F6" s="28">
        <v>303</v>
      </c>
      <c r="G6" s="33">
        <v>3.063700707785642E-2</v>
      </c>
      <c r="H6" s="28">
        <v>320</v>
      </c>
      <c r="I6" s="34">
        <v>4.2445947738426845E-2</v>
      </c>
      <c r="J6" s="257"/>
    </row>
    <row r="7" spans="1:10" ht="24">
      <c r="A7" s="26" t="s">
        <v>225</v>
      </c>
      <c r="B7" s="27">
        <v>968</v>
      </c>
      <c r="C7" s="33">
        <v>3.7332716263643026E-2</v>
      </c>
      <c r="D7" s="28">
        <v>341</v>
      </c>
      <c r="E7" s="33">
        <v>4.0117647058823529E-2</v>
      </c>
      <c r="F7" s="28">
        <v>296</v>
      </c>
      <c r="G7" s="33">
        <v>2.992922143579373E-2</v>
      </c>
      <c r="H7" s="28">
        <v>331</v>
      </c>
      <c r="I7" s="34">
        <v>4.3905027191935272E-2</v>
      </c>
      <c r="J7" s="257"/>
    </row>
    <row r="8" spans="1:10" ht="24">
      <c r="A8" s="26" t="s">
        <v>92</v>
      </c>
      <c r="B8" s="27">
        <v>868</v>
      </c>
      <c r="C8" s="33">
        <v>3.3476030699217091E-2</v>
      </c>
      <c r="D8" s="28">
        <v>282</v>
      </c>
      <c r="E8" s="33">
        <v>3.3176470588235293E-2</v>
      </c>
      <c r="F8" s="28">
        <v>201</v>
      </c>
      <c r="G8" s="33">
        <v>2.0323559150657231E-2</v>
      </c>
      <c r="H8" s="28">
        <v>385</v>
      </c>
      <c r="I8" s="34">
        <v>5.1067780872794802E-2</v>
      </c>
      <c r="J8" s="257"/>
    </row>
    <row r="9" spans="1:10">
      <c r="A9" s="26" t="s">
        <v>318</v>
      </c>
      <c r="B9" s="27">
        <v>779</v>
      </c>
      <c r="C9" s="33">
        <v>3.0043580546878012E-2</v>
      </c>
      <c r="D9" s="28">
        <v>202</v>
      </c>
      <c r="E9" s="33">
        <v>2.3764705882352941E-2</v>
      </c>
      <c r="F9" s="28">
        <v>295</v>
      </c>
      <c r="G9" s="33">
        <v>2.982810920121335E-2</v>
      </c>
      <c r="H9" s="28">
        <v>282</v>
      </c>
      <c r="I9" s="34">
        <v>3.740549144448866E-2</v>
      </c>
      <c r="J9" s="257"/>
    </row>
    <row r="10" spans="1:10">
      <c r="A10" s="26" t="s">
        <v>208</v>
      </c>
      <c r="B10" s="27">
        <v>721</v>
      </c>
      <c r="C10" s="33">
        <v>2.7806702919510973E-2</v>
      </c>
      <c r="D10" s="28">
        <v>341</v>
      </c>
      <c r="E10" s="33">
        <v>4.0117647058823529E-2</v>
      </c>
      <c r="F10" s="28">
        <v>234</v>
      </c>
      <c r="G10" s="33">
        <v>2.3660262891809909E-2</v>
      </c>
      <c r="H10" s="28">
        <v>146</v>
      </c>
      <c r="I10" s="34">
        <v>1.9365963655657251E-2</v>
      </c>
      <c r="J10" s="257"/>
    </row>
    <row r="11" spans="1:10">
      <c r="A11" s="26" t="s">
        <v>248</v>
      </c>
      <c r="B11" s="27">
        <v>608</v>
      </c>
      <c r="C11" s="33">
        <v>2.3448648231709668E-2</v>
      </c>
      <c r="D11" s="28">
        <v>180</v>
      </c>
      <c r="E11" s="33">
        <v>2.1176470588235293E-2</v>
      </c>
      <c r="F11" s="28">
        <v>260</v>
      </c>
      <c r="G11" s="33">
        <v>2.6289180990899899E-2</v>
      </c>
      <c r="H11" s="28">
        <v>168</v>
      </c>
      <c r="I11" s="34">
        <v>2.2284122562674095E-2</v>
      </c>
      <c r="J11" s="257"/>
    </row>
    <row r="12" spans="1:10">
      <c r="A12" s="26" t="s">
        <v>177</v>
      </c>
      <c r="B12" s="27">
        <v>563</v>
      </c>
      <c r="C12" s="33">
        <v>2.1713139727718E-2</v>
      </c>
      <c r="D12" s="28">
        <v>254</v>
      </c>
      <c r="E12" s="33">
        <v>2.9882352941176471E-2</v>
      </c>
      <c r="F12" s="28">
        <v>158</v>
      </c>
      <c r="G12" s="33">
        <v>1.5975733063700707E-2</v>
      </c>
      <c r="H12" s="28">
        <v>151</v>
      </c>
      <c r="I12" s="34">
        <v>2.0029181589070168E-2</v>
      </c>
      <c r="J12" s="257"/>
    </row>
    <row r="13" spans="1:10">
      <c r="A13" s="26" t="s">
        <v>334</v>
      </c>
      <c r="B13" s="27">
        <v>504</v>
      </c>
      <c r="C13" s="33">
        <v>1.9437695244706701E-2</v>
      </c>
      <c r="D13" s="28">
        <v>140</v>
      </c>
      <c r="E13" s="33">
        <v>1.6470588235294119E-2</v>
      </c>
      <c r="F13" s="28">
        <v>158</v>
      </c>
      <c r="G13" s="33">
        <v>1.5975733063700707E-2</v>
      </c>
      <c r="H13" s="28">
        <v>206</v>
      </c>
      <c r="I13" s="34">
        <v>2.7324578856612283E-2</v>
      </c>
      <c r="J13" s="257"/>
    </row>
    <row r="14" spans="1:10">
      <c r="A14" s="26" t="s">
        <v>98</v>
      </c>
      <c r="B14" s="27">
        <v>468</v>
      </c>
      <c r="C14" s="33">
        <v>1.8049288441513364E-2</v>
      </c>
      <c r="D14" s="28">
        <v>128</v>
      </c>
      <c r="E14" s="33">
        <v>1.5058823529411765E-2</v>
      </c>
      <c r="F14" s="28">
        <v>104</v>
      </c>
      <c r="G14" s="33">
        <v>1.0515672396359959E-2</v>
      </c>
      <c r="H14" s="28">
        <v>236</v>
      </c>
      <c r="I14" s="34">
        <v>3.13038864570898E-2</v>
      </c>
      <c r="J14" s="257"/>
    </row>
    <row r="15" spans="1:10">
      <c r="A15" s="26" t="s">
        <v>240</v>
      </c>
      <c r="B15" s="27">
        <v>410</v>
      </c>
      <c r="C15" s="33">
        <v>1.5812410814146322E-2</v>
      </c>
      <c r="D15" s="28">
        <v>114</v>
      </c>
      <c r="E15" s="33">
        <v>1.3411764705882352E-2</v>
      </c>
      <c r="F15" s="28">
        <v>174</v>
      </c>
      <c r="G15" s="33">
        <v>1.7593528816986854E-2</v>
      </c>
      <c r="H15" s="28">
        <v>122</v>
      </c>
      <c r="I15" s="34">
        <v>1.6182517575275234E-2</v>
      </c>
      <c r="J15" s="257"/>
    </row>
    <row r="16" spans="1:10">
      <c r="A16" s="26" t="s">
        <v>201</v>
      </c>
      <c r="B16" s="27">
        <v>337</v>
      </c>
      <c r="C16" s="33">
        <v>1.2997030352115392E-2</v>
      </c>
      <c r="D16" s="28">
        <v>118</v>
      </c>
      <c r="E16" s="33">
        <v>1.3882352941176471E-2</v>
      </c>
      <c r="F16" s="28">
        <v>113</v>
      </c>
      <c r="G16" s="33">
        <v>1.1425682507583418E-2</v>
      </c>
      <c r="H16" s="28">
        <v>106</v>
      </c>
      <c r="I16" s="34">
        <v>1.4060220188353893E-2</v>
      </c>
      <c r="J16" s="257"/>
    </row>
    <row r="17" spans="1:11">
      <c r="A17" s="26" t="s">
        <v>347</v>
      </c>
      <c r="B17" s="27">
        <v>330</v>
      </c>
      <c r="C17" s="33">
        <v>1.2727062362605577E-2</v>
      </c>
      <c r="D17" s="28">
        <v>42</v>
      </c>
      <c r="E17" s="33">
        <v>4.9411764705882353E-3</v>
      </c>
      <c r="F17" s="28">
        <v>230</v>
      </c>
      <c r="G17" s="33">
        <v>2.3255813953488372E-2</v>
      </c>
      <c r="H17" s="28">
        <v>58</v>
      </c>
      <c r="I17" s="34">
        <v>7.6933280275898663E-3</v>
      </c>
      <c r="J17" s="257"/>
    </row>
    <row r="18" spans="1:11">
      <c r="A18" s="26" t="s">
        <v>24</v>
      </c>
      <c r="B18" s="27">
        <v>313</v>
      </c>
      <c r="C18" s="33">
        <v>1.2071425816653169E-2</v>
      </c>
      <c r="D18" s="28">
        <v>29</v>
      </c>
      <c r="E18" s="33">
        <v>3.4117647058823529E-3</v>
      </c>
      <c r="F18" s="28">
        <v>67</v>
      </c>
      <c r="G18" s="33">
        <v>6.7745197168857432E-3</v>
      </c>
      <c r="H18" s="28">
        <v>217</v>
      </c>
      <c r="I18" s="34">
        <v>2.8783658310120707E-2</v>
      </c>
      <c r="J18" s="257"/>
    </row>
    <row r="19" spans="1:11">
      <c r="A19" s="26" t="s">
        <v>85</v>
      </c>
      <c r="B19" s="27">
        <v>311</v>
      </c>
      <c r="C19" s="33">
        <v>1.1994292105364649E-2</v>
      </c>
      <c r="D19" s="28">
        <v>117</v>
      </c>
      <c r="E19" s="33">
        <v>1.3764705882352941E-2</v>
      </c>
      <c r="F19" s="28">
        <v>82</v>
      </c>
      <c r="G19" s="33">
        <v>8.2912032355915068E-3</v>
      </c>
      <c r="H19" s="28">
        <v>112</v>
      </c>
      <c r="I19" s="34">
        <v>1.4856081708449397E-2</v>
      </c>
      <c r="J19" s="257"/>
    </row>
    <row r="20" spans="1:11">
      <c r="A20" s="26" t="s">
        <v>250</v>
      </c>
      <c r="B20" s="27">
        <v>305</v>
      </c>
      <c r="C20" s="33">
        <v>1.1762890971499095E-2</v>
      </c>
      <c r="D20" s="28">
        <v>124</v>
      </c>
      <c r="E20" s="33">
        <v>1.4588235294117647E-2</v>
      </c>
      <c r="F20" s="28">
        <v>119</v>
      </c>
      <c r="G20" s="33">
        <v>1.2032355915065723E-2</v>
      </c>
      <c r="H20" s="28">
        <v>62</v>
      </c>
      <c r="I20" s="34">
        <v>8.2239023743202015E-3</v>
      </c>
      <c r="J20" s="257"/>
    </row>
    <row r="21" spans="1:11" ht="24">
      <c r="A21" s="26" t="s">
        <v>336</v>
      </c>
      <c r="B21" s="27">
        <v>288</v>
      </c>
      <c r="C21" s="33">
        <v>1.1107254425546685E-2</v>
      </c>
      <c r="D21" s="28">
        <v>92</v>
      </c>
      <c r="E21" s="33">
        <v>1.0823529411764706E-2</v>
      </c>
      <c r="F21" s="28">
        <v>156</v>
      </c>
      <c r="G21" s="33">
        <v>1.577350859453994E-2</v>
      </c>
      <c r="H21" s="28">
        <v>40</v>
      </c>
      <c r="I21" s="34">
        <v>5.3057434673033557E-3</v>
      </c>
      <c r="J21" s="257"/>
    </row>
    <row r="22" spans="1:11" ht="24">
      <c r="A22" s="26" t="s">
        <v>142</v>
      </c>
      <c r="B22" s="27">
        <v>272</v>
      </c>
      <c r="C22" s="33">
        <v>1.0490184735238536E-2</v>
      </c>
      <c r="D22" s="28">
        <v>91</v>
      </c>
      <c r="E22" s="33">
        <v>1.0705882352941176E-2</v>
      </c>
      <c r="F22" s="28">
        <v>112</v>
      </c>
      <c r="G22" s="33">
        <v>1.1324570273003034E-2</v>
      </c>
      <c r="H22" s="28">
        <v>69</v>
      </c>
      <c r="I22" s="34">
        <v>9.1524074810982892E-3</v>
      </c>
      <c r="J22" s="257"/>
    </row>
    <row r="23" spans="1:11">
      <c r="A23" s="26" t="s">
        <v>325</v>
      </c>
      <c r="B23" s="27">
        <v>263</v>
      </c>
      <c r="C23" s="33">
        <v>1.0143083034440201E-2</v>
      </c>
      <c r="D23" s="28">
        <v>98</v>
      </c>
      <c r="E23" s="33">
        <v>1.1529411764705882E-2</v>
      </c>
      <c r="F23" s="28">
        <v>80</v>
      </c>
      <c r="G23" s="33">
        <v>8.0889787664307385E-3</v>
      </c>
      <c r="H23" s="28">
        <v>85</v>
      </c>
      <c r="I23" s="34">
        <v>1.1274704868019632E-2</v>
      </c>
      <c r="J23" s="257"/>
    </row>
    <row r="24" spans="1:11">
      <c r="A24" s="26" t="s">
        <v>243</v>
      </c>
      <c r="B24" s="27">
        <v>257</v>
      </c>
      <c r="C24" s="33">
        <v>9.9116819005746464E-3</v>
      </c>
      <c r="D24" s="28">
        <v>50</v>
      </c>
      <c r="E24" s="33">
        <v>5.8823529411764705E-3</v>
      </c>
      <c r="F24" s="28">
        <v>115</v>
      </c>
      <c r="G24" s="33">
        <v>1.1627906976744186E-2</v>
      </c>
      <c r="H24" s="28">
        <v>92</v>
      </c>
      <c r="I24" s="34">
        <v>1.2203209974797718E-2</v>
      </c>
      <c r="J24" s="257"/>
    </row>
    <row r="25" spans="1:11">
      <c r="A25" s="26" t="s">
        <v>264</v>
      </c>
      <c r="B25" s="27">
        <v>222</v>
      </c>
      <c r="C25" s="33">
        <v>8.5618419530255705E-3</v>
      </c>
      <c r="D25" s="28">
        <v>77</v>
      </c>
      <c r="E25" s="33">
        <v>9.058823529411765E-3</v>
      </c>
      <c r="F25" s="28">
        <v>80</v>
      </c>
      <c r="G25" s="33">
        <v>8.0889787664307385E-3</v>
      </c>
      <c r="H25" s="28">
        <v>65</v>
      </c>
      <c r="I25" s="34">
        <v>8.6218331343679531E-3</v>
      </c>
      <c r="J25" s="257"/>
    </row>
    <row r="26" spans="1:11">
      <c r="A26" s="26" t="s">
        <v>251</v>
      </c>
      <c r="B26" s="27">
        <v>221</v>
      </c>
      <c r="C26" s="33">
        <v>8.5232750973813099E-3</v>
      </c>
      <c r="D26" s="28">
        <v>45</v>
      </c>
      <c r="E26" s="33">
        <v>5.2941176470588233E-3</v>
      </c>
      <c r="F26" s="28">
        <v>67</v>
      </c>
      <c r="G26" s="33">
        <v>6.7745197168857432E-3</v>
      </c>
      <c r="H26" s="28">
        <v>109</v>
      </c>
      <c r="I26" s="34">
        <v>1.4458150948401645E-2</v>
      </c>
      <c r="J26" s="257"/>
    </row>
    <row r="27" spans="1:11">
      <c r="A27" s="26" t="s">
        <v>202</v>
      </c>
      <c r="B27" s="27">
        <v>220</v>
      </c>
      <c r="C27" s="33">
        <v>8.484708241737051E-3</v>
      </c>
      <c r="D27" s="28">
        <v>88</v>
      </c>
      <c r="E27" s="33">
        <v>1.0352941176470589E-2</v>
      </c>
      <c r="F27" s="28">
        <v>80</v>
      </c>
      <c r="G27" s="33">
        <v>8.0889787664307385E-3</v>
      </c>
      <c r="H27" s="28">
        <v>52</v>
      </c>
      <c r="I27" s="34">
        <v>6.897466507494363E-3</v>
      </c>
      <c r="J27" s="257"/>
    </row>
    <row r="28" spans="1:11">
      <c r="A28" s="26" t="s">
        <v>221</v>
      </c>
      <c r="B28" s="27">
        <v>210</v>
      </c>
      <c r="C28" s="33">
        <f>0.802190597400594%+K28</f>
        <v>8.0219059740059395E-3</v>
      </c>
      <c r="D28" s="28">
        <v>110</v>
      </c>
      <c r="E28" s="33">
        <f>1.27058823529412%+M28</f>
        <v>1.2705882352941201E-2</v>
      </c>
      <c r="F28" s="28">
        <v>73</v>
      </c>
      <c r="G28" s="33">
        <v>7.3811931243680483E-3</v>
      </c>
      <c r="H28" s="28">
        <v>27</v>
      </c>
      <c r="I28" s="34">
        <v>3.5813768404297651E-3</v>
      </c>
      <c r="J28" s="257"/>
    </row>
    <row r="29" spans="1:11">
      <c r="A29" s="26" t="s">
        <v>316</v>
      </c>
      <c r="B29" s="27">
        <v>208</v>
      </c>
      <c r="C29" s="33">
        <v>8.0219059740059395E-3</v>
      </c>
      <c r="D29" s="28">
        <v>54</v>
      </c>
      <c r="E29" s="33">
        <v>6.3529411764705881E-3</v>
      </c>
      <c r="F29" s="28">
        <v>97</v>
      </c>
      <c r="G29" s="33">
        <v>9.8078867542972705E-3</v>
      </c>
      <c r="H29" s="28">
        <v>57</v>
      </c>
      <c r="I29" s="34">
        <v>7.5606844409072818E-3</v>
      </c>
      <c r="J29" s="257"/>
      <c r="K29" s="255"/>
    </row>
    <row r="30" spans="1:11">
      <c r="A30" s="26" t="s">
        <v>258</v>
      </c>
      <c r="B30" s="27">
        <v>202</v>
      </c>
      <c r="C30" s="33">
        <v>7.7905048401403828E-3</v>
      </c>
      <c r="D30" s="28">
        <v>97</v>
      </c>
      <c r="E30" s="33">
        <v>1.1411764705882352E-2</v>
      </c>
      <c r="F30" s="28">
        <v>53</v>
      </c>
      <c r="G30" s="33">
        <v>5.3589484327603628E-3</v>
      </c>
      <c r="H30" s="28">
        <v>52</v>
      </c>
      <c r="I30" s="34">
        <v>6.897466507494363E-3</v>
      </c>
      <c r="J30" s="257"/>
    </row>
    <row r="31" spans="1:11">
      <c r="A31" s="26" t="s">
        <v>340</v>
      </c>
      <c r="B31" s="27">
        <v>194</v>
      </c>
      <c r="C31" s="33">
        <v>7.4819699949863084E-3</v>
      </c>
      <c r="D31" s="28">
        <v>87</v>
      </c>
      <c r="E31" s="33">
        <v>1.0235294117647059E-2</v>
      </c>
      <c r="F31" s="28">
        <v>50</v>
      </c>
      <c r="G31" s="33">
        <v>5.0556117290192111E-3</v>
      </c>
      <c r="H31" s="28">
        <v>57</v>
      </c>
      <c r="I31" s="34">
        <v>7.5606844409072818E-3</v>
      </c>
      <c r="J31" s="257"/>
    </row>
    <row r="32" spans="1:11">
      <c r="A32" s="26" t="s">
        <v>26</v>
      </c>
      <c r="B32" s="27">
        <v>192</v>
      </c>
      <c r="C32" s="33">
        <v>7.4048362836977898E-3</v>
      </c>
      <c r="D32" s="28">
        <v>126</v>
      </c>
      <c r="E32" s="33">
        <v>1.4823529411764706E-2</v>
      </c>
      <c r="F32" s="28">
        <v>44</v>
      </c>
      <c r="G32" s="33">
        <v>4.448938321536906E-3</v>
      </c>
      <c r="H32" s="28">
        <v>22</v>
      </c>
      <c r="I32" s="34">
        <v>2.9181589070168459E-3</v>
      </c>
      <c r="J32" s="257"/>
    </row>
    <row r="33" spans="1:10">
      <c r="A33" s="26" t="s">
        <v>162</v>
      </c>
      <c r="B33" s="27">
        <v>178</v>
      </c>
      <c r="C33" s="33">
        <v>6.8649003046781596E-3</v>
      </c>
      <c r="D33" s="28">
        <v>57</v>
      </c>
      <c r="E33" s="33">
        <v>6.7058823529411761E-3</v>
      </c>
      <c r="F33" s="28">
        <v>72</v>
      </c>
      <c r="G33" s="33">
        <v>7.280080889787665E-3</v>
      </c>
      <c r="H33" s="28">
        <v>49</v>
      </c>
      <c r="I33" s="34">
        <v>6.4995357474466105E-3</v>
      </c>
      <c r="J33" s="257"/>
    </row>
    <row r="34" spans="1:10">
      <c r="A34" s="26" t="s">
        <v>192</v>
      </c>
      <c r="B34" s="27">
        <v>176</v>
      </c>
      <c r="C34" s="33">
        <v>6.787766593389641E-3</v>
      </c>
      <c r="D34" s="28">
        <v>59</v>
      </c>
      <c r="E34" s="33">
        <v>6.9411764705882353E-3</v>
      </c>
      <c r="F34" s="28">
        <v>74</v>
      </c>
      <c r="G34" s="33">
        <v>7.4823053589484325E-3</v>
      </c>
      <c r="H34" s="28">
        <v>43</v>
      </c>
      <c r="I34" s="34">
        <v>5.7036742273511073E-3</v>
      </c>
      <c r="J34" s="257"/>
    </row>
    <row r="35" spans="1:10">
      <c r="A35" s="26" t="s">
        <v>244</v>
      </c>
      <c r="B35" s="27">
        <v>174</v>
      </c>
      <c r="C35" s="33">
        <v>6.7106328821011215E-3</v>
      </c>
      <c r="D35" s="28">
        <v>66</v>
      </c>
      <c r="E35" s="33">
        <v>7.7647058823529409E-3</v>
      </c>
      <c r="F35" s="28">
        <v>56</v>
      </c>
      <c r="G35" s="33">
        <v>5.6622851365015171E-3</v>
      </c>
      <c r="H35" s="28">
        <v>52</v>
      </c>
      <c r="I35" s="34">
        <v>6.897466507494363E-3</v>
      </c>
      <c r="J35" s="257"/>
    </row>
    <row r="36" spans="1:10">
      <c r="A36" s="26" t="s">
        <v>148</v>
      </c>
      <c r="B36" s="27">
        <v>172</v>
      </c>
      <c r="C36" s="33">
        <v>6.6334991708126038E-3</v>
      </c>
      <c r="D36" s="28">
        <v>32</v>
      </c>
      <c r="E36" s="33">
        <v>3.7647058823529413E-3</v>
      </c>
      <c r="F36" s="28">
        <v>65</v>
      </c>
      <c r="G36" s="33">
        <v>6.5722952477249748E-3</v>
      </c>
      <c r="H36" s="28">
        <v>75</v>
      </c>
      <c r="I36" s="34">
        <v>9.9482690011937925E-3</v>
      </c>
      <c r="J36" s="257"/>
    </row>
    <row r="37" spans="1:10">
      <c r="A37" s="26" t="s">
        <v>330</v>
      </c>
      <c r="B37" s="27">
        <v>165</v>
      </c>
      <c r="C37" s="33">
        <v>6.3635311813027883E-3</v>
      </c>
      <c r="D37" s="28">
        <v>68</v>
      </c>
      <c r="E37" s="33">
        <v>8.0000000000000002E-3</v>
      </c>
      <c r="F37" s="28">
        <v>61</v>
      </c>
      <c r="G37" s="33">
        <v>6.1678463094034372E-3</v>
      </c>
      <c r="H37" s="28">
        <v>36</v>
      </c>
      <c r="I37" s="34">
        <v>4.7751691205730204E-3</v>
      </c>
      <c r="J37" s="257"/>
    </row>
    <row r="38" spans="1:10">
      <c r="A38" s="26" t="s">
        <v>86</v>
      </c>
      <c r="B38" s="27">
        <v>163</v>
      </c>
      <c r="C38" s="33">
        <v>6.2863974700142697E-3</v>
      </c>
      <c r="D38" s="28">
        <v>37</v>
      </c>
      <c r="E38" s="33">
        <v>4.3529411764705881E-3</v>
      </c>
      <c r="F38" s="28">
        <v>29</v>
      </c>
      <c r="G38" s="33">
        <v>2.9322548028311427E-3</v>
      </c>
      <c r="H38" s="28">
        <v>97</v>
      </c>
      <c r="I38" s="34">
        <v>1.2866427908210638E-2</v>
      </c>
      <c r="J38" s="257"/>
    </row>
    <row r="39" spans="1:10">
      <c r="A39" s="26" t="s">
        <v>246</v>
      </c>
      <c r="B39" s="27">
        <v>161</v>
      </c>
      <c r="C39" s="33">
        <v>6.209263758725752E-3</v>
      </c>
      <c r="D39" s="28">
        <v>32</v>
      </c>
      <c r="E39" s="33">
        <v>3.7647058823529413E-3</v>
      </c>
      <c r="F39" s="28">
        <v>58</v>
      </c>
      <c r="G39" s="33">
        <v>5.8645096056622855E-3</v>
      </c>
      <c r="H39" s="28">
        <v>71</v>
      </c>
      <c r="I39" s="34">
        <v>9.4176946544634564E-3</v>
      </c>
      <c r="J39" s="257"/>
    </row>
    <row r="40" spans="1:10">
      <c r="A40" s="26" t="s">
        <v>91</v>
      </c>
      <c r="B40" s="27">
        <v>160</v>
      </c>
      <c r="C40" s="33">
        <v>6.1706969030814914E-3</v>
      </c>
      <c r="D40" s="28">
        <v>57</v>
      </c>
      <c r="E40" s="33">
        <v>6.7058823529411761E-3</v>
      </c>
      <c r="F40" s="28">
        <v>38</v>
      </c>
      <c r="G40" s="33">
        <v>3.8422649140546004E-3</v>
      </c>
      <c r="H40" s="28">
        <v>65</v>
      </c>
      <c r="I40" s="34">
        <v>8.6218331343679531E-3</v>
      </c>
      <c r="J40" s="257"/>
    </row>
    <row r="41" spans="1:10" ht="24">
      <c r="A41" s="26" t="s">
        <v>348</v>
      </c>
      <c r="B41" s="27">
        <v>156</v>
      </c>
      <c r="C41" s="33">
        <v>6.0164294805044542E-3</v>
      </c>
      <c r="D41" s="28">
        <v>48</v>
      </c>
      <c r="E41" s="33">
        <v>5.6470588235294113E-3</v>
      </c>
      <c r="F41" s="28">
        <v>84</v>
      </c>
      <c r="G41" s="33">
        <v>8.4934277047522752E-3</v>
      </c>
      <c r="H41" s="28">
        <v>24</v>
      </c>
      <c r="I41" s="34">
        <v>3.1834460803820135E-3</v>
      </c>
      <c r="J41" s="257"/>
    </row>
    <row r="42" spans="1:10" ht="24">
      <c r="A42" s="26" t="s">
        <v>333</v>
      </c>
      <c r="B42" s="27">
        <v>153</v>
      </c>
      <c r="C42" s="33">
        <v>5.9007289135716767E-3</v>
      </c>
      <c r="D42" s="28">
        <v>89</v>
      </c>
      <c r="E42" s="33">
        <v>1.0470588235294115E-2</v>
      </c>
      <c r="F42" s="28">
        <v>30</v>
      </c>
      <c r="G42" s="33">
        <v>3.0333670374115269E-3</v>
      </c>
      <c r="H42" s="28">
        <v>34</v>
      </c>
      <c r="I42" s="34">
        <v>4.5098819472078524E-3</v>
      </c>
      <c r="J42" s="257"/>
    </row>
    <row r="43" spans="1:10">
      <c r="A43" s="26" t="s">
        <v>204</v>
      </c>
      <c r="B43" s="27">
        <v>147</v>
      </c>
      <c r="C43" s="33">
        <v>5.6693277797061218E-3</v>
      </c>
      <c r="D43" s="28">
        <v>65</v>
      </c>
      <c r="E43" s="33">
        <v>7.6470588235294122E-3</v>
      </c>
      <c r="F43" s="28">
        <v>51</v>
      </c>
      <c r="G43" s="33">
        <v>5.1567239635995953E-3</v>
      </c>
      <c r="H43" s="28">
        <v>31</v>
      </c>
      <c r="I43" s="34">
        <v>4.1119511871601008E-3</v>
      </c>
      <c r="J43" s="257"/>
    </row>
    <row r="44" spans="1:10">
      <c r="A44" s="26" t="s">
        <v>61</v>
      </c>
      <c r="B44" s="27">
        <v>145</v>
      </c>
      <c r="C44" s="33">
        <v>5.5921940684176023E-3</v>
      </c>
      <c r="D44" s="28">
        <v>139</v>
      </c>
      <c r="E44" s="33">
        <v>1.6352941176470587E-2</v>
      </c>
      <c r="F44" s="28">
        <v>5</v>
      </c>
      <c r="G44" s="33">
        <v>5.0556117290192115E-4</v>
      </c>
      <c r="H44" s="28">
        <v>1</v>
      </c>
      <c r="I44" s="34">
        <v>1.3264358668258389E-4</v>
      </c>
      <c r="J44" s="257"/>
    </row>
    <row r="45" spans="1:10">
      <c r="A45" s="26" t="s">
        <v>254</v>
      </c>
      <c r="B45" s="27">
        <v>139</v>
      </c>
      <c r="C45" s="33">
        <v>5.3607929345520456E-3</v>
      </c>
      <c r="D45" s="28">
        <v>67</v>
      </c>
      <c r="E45" s="33">
        <v>7.8823529411764705E-3</v>
      </c>
      <c r="F45" s="28">
        <v>37</v>
      </c>
      <c r="G45" s="33">
        <v>3.7411526794742162E-3</v>
      </c>
      <c r="H45" s="28">
        <v>35</v>
      </c>
      <c r="I45" s="34">
        <v>4.642525533890436E-3</v>
      </c>
      <c r="J45" s="257"/>
    </row>
    <row r="46" spans="1:10">
      <c r="A46" s="26" t="s">
        <v>288</v>
      </c>
      <c r="B46" s="27">
        <v>134</v>
      </c>
      <c r="C46" s="33">
        <v>5.1679586563307504E-3</v>
      </c>
      <c r="D46" s="28">
        <v>61</v>
      </c>
      <c r="E46" s="33">
        <v>7.1764705882352946E-3</v>
      </c>
      <c r="F46" s="28">
        <v>25</v>
      </c>
      <c r="G46" s="33">
        <v>2.5278058645096056E-3</v>
      </c>
      <c r="H46" s="28">
        <v>48</v>
      </c>
      <c r="I46" s="34">
        <v>6.366892160764027E-3</v>
      </c>
      <c r="J46" s="257"/>
    </row>
    <row r="47" spans="1:10">
      <c r="A47" s="26" t="s">
        <v>275</v>
      </c>
      <c r="B47" s="27">
        <v>130</v>
      </c>
      <c r="C47" s="33">
        <v>5.0136912337537124E-3</v>
      </c>
      <c r="D47" s="28">
        <v>49</v>
      </c>
      <c r="E47" s="33">
        <v>5.7647058823529409E-3</v>
      </c>
      <c r="F47" s="28">
        <v>37</v>
      </c>
      <c r="G47" s="33">
        <v>3.7411526794742162E-3</v>
      </c>
      <c r="H47" s="28">
        <v>44</v>
      </c>
      <c r="I47" s="34">
        <v>5.8363178140336917E-3</v>
      </c>
      <c r="J47" s="257"/>
    </row>
    <row r="48" spans="1:10">
      <c r="A48" s="26" t="s">
        <v>231</v>
      </c>
      <c r="B48" s="27">
        <v>130</v>
      </c>
      <c r="C48" s="33">
        <v>5.0136912337537124E-3</v>
      </c>
      <c r="D48" s="28">
        <v>42</v>
      </c>
      <c r="E48" s="33">
        <v>4.9411764705882353E-3</v>
      </c>
      <c r="F48" s="28">
        <v>42</v>
      </c>
      <c r="G48" s="33">
        <v>4.2467138523761376E-3</v>
      </c>
      <c r="H48" s="28">
        <v>46</v>
      </c>
      <c r="I48" s="34">
        <v>6.1016049873988589E-3</v>
      </c>
      <c r="J48" s="257"/>
    </row>
    <row r="49" spans="1:10">
      <c r="A49" s="26" t="s">
        <v>247</v>
      </c>
      <c r="B49" s="27">
        <v>128</v>
      </c>
      <c r="C49" s="33">
        <v>4.9365575224651938E-3</v>
      </c>
      <c r="D49" s="28">
        <v>38</v>
      </c>
      <c r="E49" s="33">
        <v>4.4705882352941177E-3</v>
      </c>
      <c r="F49" s="28">
        <v>55</v>
      </c>
      <c r="G49" s="33">
        <v>5.561172901921132E-3</v>
      </c>
      <c r="H49" s="28">
        <v>35</v>
      </c>
      <c r="I49" s="34">
        <v>4.642525533890436E-3</v>
      </c>
      <c r="J49" s="257"/>
    </row>
    <row r="50" spans="1:10">
      <c r="A50" s="26" t="s">
        <v>242</v>
      </c>
      <c r="B50" s="27">
        <v>125</v>
      </c>
      <c r="C50" s="33">
        <v>4.8208569555324154E-3</v>
      </c>
      <c r="D50" s="28">
        <v>38</v>
      </c>
      <c r="E50" s="33">
        <v>4.4705882352941177E-3</v>
      </c>
      <c r="F50" s="28">
        <v>29</v>
      </c>
      <c r="G50" s="33">
        <v>2.9322548028311427E-3</v>
      </c>
      <c r="H50" s="28">
        <v>58</v>
      </c>
      <c r="I50" s="34">
        <v>7.6933280275898663E-3</v>
      </c>
      <c r="J50" s="257"/>
    </row>
    <row r="51" spans="1:10">
      <c r="A51" s="26" t="s">
        <v>205</v>
      </c>
      <c r="B51" s="27">
        <v>125</v>
      </c>
      <c r="C51" s="33">
        <v>4.8208569555324154E-3</v>
      </c>
      <c r="D51" s="28">
        <v>55</v>
      </c>
      <c r="E51" s="33">
        <v>6.4705882352941177E-3</v>
      </c>
      <c r="F51" s="28">
        <v>47</v>
      </c>
      <c r="G51" s="33">
        <v>4.7522750252780585E-3</v>
      </c>
      <c r="H51" s="28">
        <v>23</v>
      </c>
      <c r="I51" s="34">
        <v>3.0508024936994295E-3</v>
      </c>
      <c r="J51" s="257"/>
    </row>
    <row r="52" spans="1:10" ht="24">
      <c r="A52" s="26" t="s">
        <v>305</v>
      </c>
      <c r="B52" s="27">
        <v>113</v>
      </c>
      <c r="C52" s="33">
        <v>4.3580546878013039E-3</v>
      </c>
      <c r="D52" s="28">
        <v>7</v>
      </c>
      <c r="E52" s="33">
        <v>8.2352941176470592E-4</v>
      </c>
      <c r="F52" s="28">
        <v>104</v>
      </c>
      <c r="G52" s="33">
        <v>1.0515672396359959E-2</v>
      </c>
      <c r="H52" s="28">
        <v>2</v>
      </c>
      <c r="I52" s="34">
        <v>2.6528717336516777E-4</v>
      </c>
      <c r="J52" s="257"/>
    </row>
    <row r="53" spans="1:10">
      <c r="A53" s="26" t="s">
        <v>21</v>
      </c>
      <c r="B53" s="27">
        <v>112</v>
      </c>
      <c r="C53" s="33">
        <v>4.3194878321570441E-3</v>
      </c>
      <c r="D53" s="28">
        <v>30</v>
      </c>
      <c r="E53" s="33">
        <v>3.5294117647058825E-3</v>
      </c>
      <c r="F53" s="28">
        <v>25</v>
      </c>
      <c r="G53" s="33">
        <v>2.5278058645096056E-3</v>
      </c>
      <c r="H53" s="28">
        <v>57</v>
      </c>
      <c r="I53" s="34">
        <v>7.5606844409072818E-3</v>
      </c>
      <c r="J53" s="257"/>
    </row>
    <row r="54" spans="1:10">
      <c r="A54" s="26" t="s">
        <v>280</v>
      </c>
      <c r="B54" s="27">
        <v>111</v>
      </c>
      <c r="C54" s="33">
        <v>4.2809209765127853E-3</v>
      </c>
      <c r="D54" s="28">
        <v>33</v>
      </c>
      <c r="E54" s="33">
        <v>3.8823529411764705E-3</v>
      </c>
      <c r="F54" s="28">
        <v>30</v>
      </c>
      <c r="G54" s="33">
        <v>3.0333670374115269E-3</v>
      </c>
      <c r="H54" s="28">
        <v>48</v>
      </c>
      <c r="I54" s="34">
        <v>6.366892160764027E-3</v>
      </c>
      <c r="J54" s="257"/>
    </row>
    <row r="55" spans="1:10" ht="24">
      <c r="A55" s="26" t="s">
        <v>253</v>
      </c>
      <c r="B55" s="27">
        <v>109</v>
      </c>
      <c r="C55" s="33">
        <v>4.2037872652242667E-3</v>
      </c>
      <c r="D55" s="28">
        <v>20</v>
      </c>
      <c r="E55" s="33">
        <v>2.352941176470588E-3</v>
      </c>
      <c r="F55" s="28">
        <v>36</v>
      </c>
      <c r="G55" s="33">
        <v>3.6400404448938325E-3</v>
      </c>
      <c r="H55" s="28">
        <v>53</v>
      </c>
      <c r="I55" s="34">
        <v>7.0301100941769466E-3</v>
      </c>
      <c r="J55" s="257"/>
    </row>
    <row r="56" spans="1:10">
      <c r="A56" s="26" t="s">
        <v>286</v>
      </c>
      <c r="B56" s="27">
        <v>104</v>
      </c>
      <c r="C56" s="33">
        <v>4.0109529870029697E-3</v>
      </c>
      <c r="D56" s="28">
        <v>31</v>
      </c>
      <c r="E56" s="33">
        <v>3.6470588235294117E-3</v>
      </c>
      <c r="F56" s="28">
        <v>36</v>
      </c>
      <c r="G56" s="33">
        <v>3.6400404448938325E-3</v>
      </c>
      <c r="H56" s="28">
        <v>37</v>
      </c>
      <c r="I56" s="34">
        <v>4.907812707255604E-3</v>
      </c>
      <c r="J56" s="257"/>
    </row>
    <row r="57" spans="1:10" ht="24">
      <c r="A57" s="26" t="s">
        <v>222</v>
      </c>
      <c r="B57" s="27">
        <v>103</v>
      </c>
      <c r="C57" s="33">
        <v>3.97238613135871E-3</v>
      </c>
      <c r="D57" s="28">
        <v>39</v>
      </c>
      <c r="E57" s="33">
        <v>4.5882352941176473E-3</v>
      </c>
      <c r="F57" s="28">
        <v>27</v>
      </c>
      <c r="G57" s="33">
        <v>2.7300303336703739E-3</v>
      </c>
      <c r="H57" s="28">
        <v>37</v>
      </c>
      <c r="I57" s="34">
        <v>4.907812707255604E-3</v>
      </c>
      <c r="J57" s="257"/>
    </row>
    <row r="58" spans="1:10">
      <c r="A58" s="26" t="s">
        <v>233</v>
      </c>
      <c r="B58" s="27">
        <v>96</v>
      </c>
      <c r="C58" s="33">
        <v>3.7024181418488949E-3</v>
      </c>
      <c r="D58" s="28">
        <v>33</v>
      </c>
      <c r="E58" s="33">
        <v>3.8823529411764705E-3</v>
      </c>
      <c r="F58" s="28">
        <v>36</v>
      </c>
      <c r="G58" s="33">
        <v>3.6400404448938325E-3</v>
      </c>
      <c r="H58" s="28">
        <v>27</v>
      </c>
      <c r="I58" s="34">
        <v>3.5813768404297651E-3</v>
      </c>
      <c r="J58" s="257"/>
    </row>
    <row r="59" spans="1:10">
      <c r="A59" s="26" t="s">
        <v>261</v>
      </c>
      <c r="B59" s="27">
        <v>94</v>
      </c>
      <c r="C59" s="33">
        <v>3.6252844305603767E-3</v>
      </c>
      <c r="D59" s="28">
        <v>15</v>
      </c>
      <c r="E59" s="33">
        <v>1.7647058823529412E-3</v>
      </c>
      <c r="F59" s="28">
        <v>31</v>
      </c>
      <c r="G59" s="33">
        <v>3.1344792719919111E-3</v>
      </c>
      <c r="H59" s="28">
        <v>48</v>
      </c>
      <c r="I59" s="34">
        <v>6.366892160764027E-3</v>
      </c>
      <c r="J59" s="257"/>
    </row>
    <row r="60" spans="1:10">
      <c r="A60" s="26" t="s">
        <v>81</v>
      </c>
      <c r="B60" s="27">
        <v>91</v>
      </c>
      <c r="C60" s="33">
        <v>3.5095838636275984E-3</v>
      </c>
      <c r="D60" s="28">
        <v>30</v>
      </c>
      <c r="E60" s="33">
        <v>3.5294117647058825E-3</v>
      </c>
      <c r="F60" s="28">
        <v>32</v>
      </c>
      <c r="G60" s="33">
        <v>3.2355915065722953E-3</v>
      </c>
      <c r="H60" s="28">
        <v>29</v>
      </c>
      <c r="I60" s="34">
        <v>3.8466640137949332E-3</v>
      </c>
      <c r="J60" s="257"/>
    </row>
    <row r="61" spans="1:10">
      <c r="A61" s="26" t="s">
        <v>30</v>
      </c>
      <c r="B61" s="27">
        <v>91</v>
      </c>
      <c r="C61" s="33">
        <v>3.5095838636275984E-3</v>
      </c>
      <c r="D61" s="28">
        <v>21</v>
      </c>
      <c r="E61" s="33">
        <v>2.4705882352941176E-3</v>
      </c>
      <c r="F61" s="28">
        <v>32</v>
      </c>
      <c r="G61" s="33">
        <v>3.2355915065722953E-3</v>
      </c>
      <c r="H61" s="28">
        <v>38</v>
      </c>
      <c r="I61" s="34">
        <v>5.0404562939381885E-3</v>
      </c>
      <c r="J61" s="257"/>
    </row>
    <row r="62" spans="1:10">
      <c r="A62" s="26" t="s">
        <v>341</v>
      </c>
      <c r="B62" s="27">
        <v>89</v>
      </c>
      <c r="C62" s="33">
        <v>3.4324501523390798E-3</v>
      </c>
      <c r="D62" s="28">
        <v>40</v>
      </c>
      <c r="E62" s="33">
        <v>4.7058823529411761E-3</v>
      </c>
      <c r="F62" s="28">
        <v>35</v>
      </c>
      <c r="G62" s="33">
        <v>3.5389282103134479E-3</v>
      </c>
      <c r="H62" s="28">
        <v>14</v>
      </c>
      <c r="I62" s="34">
        <v>1.8570102135561746E-3</v>
      </c>
      <c r="J62" s="257"/>
    </row>
    <row r="63" spans="1:10">
      <c r="A63" s="26" t="s">
        <v>262</v>
      </c>
      <c r="B63" s="27">
        <v>88</v>
      </c>
      <c r="C63" s="33">
        <v>3.3938832966948205E-3</v>
      </c>
      <c r="D63" s="28">
        <v>33</v>
      </c>
      <c r="E63" s="33">
        <v>3.8823529411764705E-3</v>
      </c>
      <c r="F63" s="28">
        <v>25</v>
      </c>
      <c r="G63" s="33">
        <v>2.5278058645096056E-3</v>
      </c>
      <c r="H63" s="28">
        <v>30</v>
      </c>
      <c r="I63" s="34">
        <v>3.9793076004775172E-3</v>
      </c>
      <c r="J63" s="257"/>
    </row>
    <row r="64" spans="1:10">
      <c r="A64" s="26" t="s">
        <v>173</v>
      </c>
      <c r="B64" s="27">
        <v>88</v>
      </c>
      <c r="C64" s="33">
        <v>3.3938832966948205E-3</v>
      </c>
      <c r="D64" s="28">
        <v>18</v>
      </c>
      <c r="E64" s="33">
        <v>2.1176470588235292E-3</v>
      </c>
      <c r="F64" s="28">
        <v>8</v>
      </c>
      <c r="G64" s="33">
        <v>8.0889787664307382E-4</v>
      </c>
      <c r="H64" s="28">
        <v>62</v>
      </c>
      <c r="I64" s="34">
        <v>8.2239023743202015E-3</v>
      </c>
      <c r="J64" s="257"/>
    </row>
    <row r="65" spans="1:10">
      <c r="A65" s="26" t="s">
        <v>145</v>
      </c>
      <c r="B65" s="27">
        <v>87</v>
      </c>
      <c r="C65" s="33">
        <v>3.3553164410505608E-3</v>
      </c>
      <c r="D65" s="28">
        <v>47</v>
      </c>
      <c r="E65" s="33">
        <v>5.5294117647058825E-3</v>
      </c>
      <c r="F65" s="28">
        <v>21</v>
      </c>
      <c r="G65" s="33">
        <v>2.1233569261880688E-3</v>
      </c>
      <c r="H65" s="28">
        <v>19</v>
      </c>
      <c r="I65" s="34">
        <v>2.5202281469690942E-3</v>
      </c>
      <c r="J65" s="257"/>
    </row>
    <row r="66" spans="1:10" ht="24">
      <c r="A66" s="26" t="s">
        <v>83</v>
      </c>
      <c r="B66" s="27">
        <v>87</v>
      </c>
      <c r="C66" s="33">
        <v>3.3553164410505608E-3</v>
      </c>
      <c r="D66" s="28">
        <v>32</v>
      </c>
      <c r="E66" s="33">
        <v>3.7647058823529413E-3</v>
      </c>
      <c r="F66" s="28">
        <v>21</v>
      </c>
      <c r="G66" s="33">
        <v>2.1233569261880688E-3</v>
      </c>
      <c r="H66" s="28">
        <v>34</v>
      </c>
      <c r="I66" s="34">
        <v>4.5098819472078524E-3</v>
      </c>
      <c r="J66" s="257"/>
    </row>
    <row r="67" spans="1:10">
      <c r="A67" s="26" t="s">
        <v>46</v>
      </c>
      <c r="B67" s="27">
        <v>87</v>
      </c>
      <c r="C67" s="33">
        <v>3.3553164410505608E-3</v>
      </c>
      <c r="D67" s="28">
        <v>30</v>
      </c>
      <c r="E67" s="33">
        <v>3.5294117647058825E-3</v>
      </c>
      <c r="F67" s="28">
        <v>26</v>
      </c>
      <c r="G67" s="33">
        <v>2.6289180990899897E-3</v>
      </c>
      <c r="H67" s="28">
        <v>31</v>
      </c>
      <c r="I67" s="34">
        <v>4.1119511871601008E-3</v>
      </c>
      <c r="J67" s="257"/>
    </row>
    <row r="68" spans="1:10">
      <c r="A68" s="26" t="s">
        <v>29</v>
      </c>
      <c r="B68" s="27">
        <v>86</v>
      </c>
      <c r="C68" s="33">
        <v>3.3167495854063019E-3</v>
      </c>
      <c r="D68" s="28">
        <v>18</v>
      </c>
      <c r="E68" s="33">
        <v>2.1176470588235292E-3</v>
      </c>
      <c r="F68" s="28">
        <v>26</v>
      </c>
      <c r="G68" s="33">
        <v>2.6289180990899897E-3</v>
      </c>
      <c r="H68" s="28">
        <v>42</v>
      </c>
      <c r="I68" s="34">
        <v>5.5710306406685237E-3</v>
      </c>
      <c r="J68" s="257"/>
    </row>
    <row r="69" spans="1:10">
      <c r="A69" s="26" t="s">
        <v>290</v>
      </c>
      <c r="B69" s="27">
        <v>84</v>
      </c>
      <c r="C69" s="33">
        <v>3.2396158741177833E-3</v>
      </c>
      <c r="D69" s="28">
        <v>21</v>
      </c>
      <c r="E69" s="33">
        <v>2.4705882352941176E-3</v>
      </c>
      <c r="F69" s="28">
        <v>29</v>
      </c>
      <c r="G69" s="33">
        <v>2.9322548028311427E-3</v>
      </c>
      <c r="H69" s="28">
        <v>34</v>
      </c>
      <c r="I69" s="34">
        <v>4.5098819472078524E-3</v>
      </c>
      <c r="J69" s="257"/>
    </row>
    <row r="70" spans="1:10">
      <c r="A70" s="26" t="s">
        <v>203</v>
      </c>
      <c r="B70" s="27">
        <v>84</v>
      </c>
      <c r="C70" s="33">
        <v>3.2396158741177833E-3</v>
      </c>
      <c r="D70" s="28">
        <v>30</v>
      </c>
      <c r="E70" s="33">
        <v>3.5294117647058825E-3</v>
      </c>
      <c r="F70" s="28">
        <v>23</v>
      </c>
      <c r="G70" s="33">
        <v>2.3255813953488372E-3</v>
      </c>
      <c r="H70" s="28">
        <v>31</v>
      </c>
      <c r="I70" s="34">
        <v>4.1119511871601008E-3</v>
      </c>
      <c r="J70" s="257"/>
    </row>
    <row r="71" spans="1:10" ht="24">
      <c r="A71" s="26" t="s">
        <v>293</v>
      </c>
      <c r="B71" s="27">
        <v>81</v>
      </c>
      <c r="C71" s="33">
        <v>3.1239153071850058E-3</v>
      </c>
      <c r="D71" s="28">
        <v>16</v>
      </c>
      <c r="E71" s="33">
        <v>1.8823529411764706E-3</v>
      </c>
      <c r="F71" s="28">
        <v>32</v>
      </c>
      <c r="G71" s="33">
        <v>3.2355915065722953E-3</v>
      </c>
      <c r="H71" s="28">
        <v>33</v>
      </c>
      <c r="I71" s="34">
        <v>4.3772383605252688E-3</v>
      </c>
      <c r="J71" s="257"/>
    </row>
    <row r="72" spans="1:10">
      <c r="A72" s="26" t="s">
        <v>89</v>
      </c>
      <c r="B72" s="27">
        <v>80</v>
      </c>
      <c r="C72" s="33">
        <v>3.0853484515407457E-3</v>
      </c>
      <c r="D72" s="28">
        <v>31</v>
      </c>
      <c r="E72" s="33">
        <v>3.6470588235294117E-3</v>
      </c>
      <c r="F72" s="28">
        <v>18</v>
      </c>
      <c r="G72" s="33">
        <v>1.8200202224469162E-3</v>
      </c>
      <c r="H72" s="28">
        <v>31</v>
      </c>
      <c r="I72" s="34">
        <v>4.1119511871601008E-3</v>
      </c>
      <c r="J72" s="257"/>
    </row>
    <row r="73" spans="1:10">
      <c r="A73" s="26" t="s">
        <v>158</v>
      </c>
      <c r="B73" s="27">
        <v>79</v>
      </c>
      <c r="C73" s="33">
        <v>3.0467815958964859E-3</v>
      </c>
      <c r="D73" s="28">
        <v>29</v>
      </c>
      <c r="E73" s="33">
        <v>3.4117647058823529E-3</v>
      </c>
      <c r="F73" s="28">
        <v>34</v>
      </c>
      <c r="G73" s="33">
        <v>3.4378159757330632E-3</v>
      </c>
      <c r="H73" s="28">
        <v>16</v>
      </c>
      <c r="I73" s="34">
        <v>2.1222973869213422E-3</v>
      </c>
      <c r="J73" s="257"/>
    </row>
    <row r="74" spans="1:10">
      <c r="A74" s="26" t="s">
        <v>152</v>
      </c>
      <c r="B74" s="27">
        <v>78</v>
      </c>
      <c r="C74" s="33">
        <v>3.0082147402522271E-3</v>
      </c>
      <c r="D74" s="28">
        <v>34</v>
      </c>
      <c r="E74" s="33">
        <v>4.0000000000000001E-3</v>
      </c>
      <c r="F74" s="28">
        <v>18</v>
      </c>
      <c r="G74" s="33">
        <v>1.8200202224469162E-3</v>
      </c>
      <c r="H74" s="28">
        <v>26</v>
      </c>
      <c r="I74" s="34">
        <v>3.4487332537471815E-3</v>
      </c>
      <c r="J74" s="257"/>
    </row>
    <row r="75" spans="1:10">
      <c r="A75" s="26" t="s">
        <v>94</v>
      </c>
      <c r="B75" s="27">
        <v>74</v>
      </c>
      <c r="C75" s="33">
        <v>2.8539473176751899E-3</v>
      </c>
      <c r="D75" s="28">
        <v>28</v>
      </c>
      <c r="E75" s="33">
        <v>3.2941176470588237E-3</v>
      </c>
      <c r="F75" s="28">
        <v>30</v>
      </c>
      <c r="G75" s="33">
        <v>3.0333670374115269E-3</v>
      </c>
      <c r="H75" s="28">
        <v>16</v>
      </c>
      <c r="I75" s="34">
        <v>2.1222973869213422E-3</v>
      </c>
      <c r="J75" s="257"/>
    </row>
    <row r="76" spans="1:10">
      <c r="A76" s="26" t="s">
        <v>144</v>
      </c>
      <c r="B76" s="27">
        <v>73</v>
      </c>
      <c r="C76" s="33">
        <v>2.815380462030931E-3</v>
      </c>
      <c r="D76" s="28">
        <v>37</v>
      </c>
      <c r="E76" s="33">
        <v>4.3529411764705881E-3</v>
      </c>
      <c r="F76" s="28">
        <v>22</v>
      </c>
      <c r="G76" s="33">
        <v>2.224469160768453E-3</v>
      </c>
      <c r="H76" s="28">
        <v>14</v>
      </c>
      <c r="I76" s="34">
        <v>1.8570102135561746E-3</v>
      </c>
      <c r="J76" s="257"/>
    </row>
    <row r="77" spans="1:10">
      <c r="A77" s="26" t="s">
        <v>259</v>
      </c>
      <c r="B77" s="27">
        <v>70</v>
      </c>
      <c r="C77" s="33">
        <v>2.6996798950981527E-3</v>
      </c>
      <c r="D77" s="28">
        <v>23</v>
      </c>
      <c r="E77" s="33">
        <v>2.7058823529411765E-3</v>
      </c>
      <c r="F77" s="28">
        <v>17</v>
      </c>
      <c r="G77" s="33">
        <v>1.7189079878665316E-3</v>
      </c>
      <c r="H77" s="28">
        <v>30</v>
      </c>
      <c r="I77" s="34">
        <v>3.9793076004775172E-3</v>
      </c>
      <c r="J77" s="257"/>
    </row>
    <row r="78" spans="1:10">
      <c r="A78" s="26" t="s">
        <v>187</v>
      </c>
      <c r="B78" s="27">
        <v>69</v>
      </c>
      <c r="C78" s="33">
        <v>2.6611130394538934E-3</v>
      </c>
      <c r="D78" s="28">
        <v>30</v>
      </c>
      <c r="E78" s="33">
        <v>3.5294117647058825E-3</v>
      </c>
      <c r="F78" s="28">
        <v>11</v>
      </c>
      <c r="G78" s="33">
        <v>1.1122345803842265E-3</v>
      </c>
      <c r="H78" s="28">
        <v>28</v>
      </c>
      <c r="I78" s="34">
        <v>3.7140204271123491E-3</v>
      </c>
      <c r="J78" s="257"/>
    </row>
    <row r="79" spans="1:10" ht="24">
      <c r="A79" s="26" t="s">
        <v>99</v>
      </c>
      <c r="B79" s="27">
        <v>68</v>
      </c>
      <c r="C79" s="33">
        <v>2.6225461838096341E-3</v>
      </c>
      <c r="D79" s="28">
        <v>9</v>
      </c>
      <c r="E79" s="33">
        <v>1.0588235294117646E-3</v>
      </c>
      <c r="F79" s="28">
        <v>17</v>
      </c>
      <c r="G79" s="33">
        <v>1.7189079878665316E-3</v>
      </c>
      <c r="H79" s="28">
        <v>42</v>
      </c>
      <c r="I79" s="34">
        <v>5.5710306406685237E-3</v>
      </c>
      <c r="J79" s="257"/>
    </row>
    <row r="80" spans="1:10">
      <c r="A80" s="26" t="s">
        <v>88</v>
      </c>
      <c r="B80" s="27">
        <v>68</v>
      </c>
      <c r="C80" s="33">
        <v>2.6225461838096341E-3</v>
      </c>
      <c r="D80" s="28">
        <v>24</v>
      </c>
      <c r="E80" s="33">
        <v>2.8235294117647056E-3</v>
      </c>
      <c r="F80" s="28">
        <v>23</v>
      </c>
      <c r="G80" s="33">
        <v>2.3255813953488372E-3</v>
      </c>
      <c r="H80" s="28">
        <v>21</v>
      </c>
      <c r="I80" s="34">
        <v>2.7855153203342618E-3</v>
      </c>
      <c r="J80" s="257"/>
    </row>
    <row r="81" spans="1:10">
      <c r="A81" s="26" t="s">
        <v>281</v>
      </c>
      <c r="B81" s="27">
        <v>67</v>
      </c>
      <c r="C81" s="33">
        <v>2.5839793281653752E-3</v>
      </c>
      <c r="D81" s="28">
        <v>10</v>
      </c>
      <c r="E81" s="33">
        <v>1.176470588235294E-3</v>
      </c>
      <c r="F81" s="28">
        <v>32</v>
      </c>
      <c r="G81" s="33">
        <v>3.2355915065722953E-3</v>
      </c>
      <c r="H81" s="28">
        <v>25</v>
      </c>
      <c r="I81" s="34">
        <v>3.3160896670645975E-3</v>
      </c>
      <c r="J81" s="257"/>
    </row>
    <row r="82" spans="1:10">
      <c r="A82" s="26" t="s">
        <v>87</v>
      </c>
      <c r="B82" s="27">
        <v>67</v>
      </c>
      <c r="C82" s="33">
        <v>2.5839793281653752E-3</v>
      </c>
      <c r="D82" s="28">
        <v>30</v>
      </c>
      <c r="E82" s="33">
        <v>3.5294117647058825E-3</v>
      </c>
      <c r="F82" s="28">
        <v>23</v>
      </c>
      <c r="G82" s="33">
        <v>2.3255813953488372E-3</v>
      </c>
      <c r="H82" s="28">
        <v>14</v>
      </c>
      <c r="I82" s="34">
        <v>1.8570102135561746E-3</v>
      </c>
      <c r="J82" s="257"/>
    </row>
    <row r="83" spans="1:10">
      <c r="A83" s="26" t="s">
        <v>139</v>
      </c>
      <c r="B83" s="27">
        <v>66</v>
      </c>
      <c r="C83" s="33">
        <v>2.5454124725211151E-3</v>
      </c>
      <c r="D83" s="28">
        <v>27</v>
      </c>
      <c r="E83" s="33">
        <v>3.1764705882352941E-3</v>
      </c>
      <c r="F83" s="28">
        <v>7</v>
      </c>
      <c r="G83" s="33">
        <v>7.0778564206268964E-4</v>
      </c>
      <c r="H83" s="28">
        <v>32</v>
      </c>
      <c r="I83" s="34">
        <v>4.2445947738426843E-3</v>
      </c>
      <c r="J83" s="257"/>
    </row>
    <row r="84" spans="1:10">
      <c r="A84" s="26" t="s">
        <v>178</v>
      </c>
      <c r="B84" s="27">
        <v>63</v>
      </c>
      <c r="C84" s="33">
        <v>2.4297119055883376E-3</v>
      </c>
      <c r="D84" s="28">
        <v>20</v>
      </c>
      <c r="E84" s="33">
        <v>2.352941176470588E-3</v>
      </c>
      <c r="F84" s="28">
        <v>25</v>
      </c>
      <c r="G84" s="33">
        <v>2.5278058645096056E-3</v>
      </c>
      <c r="H84" s="28">
        <v>18</v>
      </c>
      <c r="I84" s="34">
        <v>2.3875845602865102E-3</v>
      </c>
      <c r="J84" s="257"/>
    </row>
    <row r="85" spans="1:10">
      <c r="A85" s="26" t="s">
        <v>337</v>
      </c>
      <c r="B85" s="27">
        <v>62</v>
      </c>
      <c r="C85" s="33">
        <v>2.3911450499440779E-3</v>
      </c>
      <c r="D85" s="28">
        <v>20</v>
      </c>
      <c r="E85" s="33">
        <v>2.352941176470588E-3</v>
      </c>
      <c r="F85" s="28">
        <v>21</v>
      </c>
      <c r="G85" s="33">
        <v>2.1233569261880688E-3</v>
      </c>
      <c r="H85" s="28">
        <v>21</v>
      </c>
      <c r="I85" s="34">
        <v>2.7855153203342618E-3</v>
      </c>
      <c r="J85" s="257"/>
    </row>
    <row r="86" spans="1:10" ht="24">
      <c r="A86" s="26" t="s">
        <v>270</v>
      </c>
      <c r="B86" s="27">
        <v>61</v>
      </c>
      <c r="C86" s="33">
        <v>2.3525781942998186E-3</v>
      </c>
      <c r="D86" s="28">
        <v>49</v>
      </c>
      <c r="E86" s="33">
        <v>5.7647058823529409E-3</v>
      </c>
      <c r="F86" s="28">
        <v>12</v>
      </c>
      <c r="G86" s="33">
        <v>1.2133468149646107E-3</v>
      </c>
      <c r="H86" s="28">
        <v>0</v>
      </c>
      <c r="I86" s="34">
        <v>0</v>
      </c>
      <c r="J86" s="257"/>
    </row>
    <row r="87" spans="1:10">
      <c r="A87" s="26" t="s">
        <v>59</v>
      </c>
      <c r="B87" s="27">
        <v>61</v>
      </c>
      <c r="C87" s="33">
        <v>2.3525781942998186E-3</v>
      </c>
      <c r="D87" s="28">
        <v>31</v>
      </c>
      <c r="E87" s="33">
        <v>3.6470588235294117E-3</v>
      </c>
      <c r="F87" s="28">
        <v>11</v>
      </c>
      <c r="G87" s="33">
        <v>1.1122345803842265E-3</v>
      </c>
      <c r="H87" s="28">
        <v>19</v>
      </c>
      <c r="I87" s="34">
        <v>2.5202281469690942E-3</v>
      </c>
      <c r="J87" s="257"/>
    </row>
    <row r="88" spans="1:10">
      <c r="A88" s="26" t="s">
        <v>331</v>
      </c>
      <c r="B88" s="27">
        <v>57</v>
      </c>
      <c r="C88" s="33">
        <v>2.1983107717227814E-3</v>
      </c>
      <c r="D88" s="28">
        <v>26</v>
      </c>
      <c r="E88" s="33">
        <v>3.0588235294117649E-3</v>
      </c>
      <c r="F88" s="28">
        <v>10</v>
      </c>
      <c r="G88" s="33">
        <v>1.0111223458038423E-3</v>
      </c>
      <c r="H88" s="28">
        <v>21</v>
      </c>
      <c r="I88" s="34">
        <v>2.7855153203342618E-3</v>
      </c>
      <c r="J88" s="257"/>
    </row>
    <row r="89" spans="1:10">
      <c r="A89" s="26" t="s">
        <v>265</v>
      </c>
      <c r="B89" s="27">
        <v>57</v>
      </c>
      <c r="C89" s="33">
        <v>2.1983107717227814E-3</v>
      </c>
      <c r="D89" s="28">
        <v>18</v>
      </c>
      <c r="E89" s="33">
        <v>2.1176470588235292E-3</v>
      </c>
      <c r="F89" s="28">
        <v>19</v>
      </c>
      <c r="G89" s="33">
        <v>1.9211324570273002E-3</v>
      </c>
      <c r="H89" s="28">
        <v>20</v>
      </c>
      <c r="I89" s="34">
        <v>2.6528717336516778E-3</v>
      </c>
      <c r="J89" s="257"/>
    </row>
    <row r="90" spans="1:10" ht="24">
      <c r="A90" s="26" t="s">
        <v>184</v>
      </c>
      <c r="B90" s="27">
        <v>57</v>
      </c>
      <c r="C90" s="33">
        <v>2.1983107717227814E-3</v>
      </c>
      <c r="D90" s="28">
        <v>13</v>
      </c>
      <c r="E90" s="33">
        <v>1.5294117647058824E-3</v>
      </c>
      <c r="F90" s="28">
        <v>18</v>
      </c>
      <c r="G90" s="33">
        <v>1.8200202224469162E-3</v>
      </c>
      <c r="H90" s="28">
        <v>26</v>
      </c>
      <c r="I90" s="34">
        <v>3.4487332537471815E-3</v>
      </c>
      <c r="J90" s="257"/>
    </row>
    <row r="91" spans="1:10">
      <c r="A91" s="26" t="s">
        <v>255</v>
      </c>
      <c r="B91" s="27">
        <v>54</v>
      </c>
      <c r="C91" s="33">
        <v>2.0826102047900035E-3</v>
      </c>
      <c r="D91" s="28">
        <v>18</v>
      </c>
      <c r="E91" s="33">
        <v>2.1176470588235292E-3</v>
      </c>
      <c r="F91" s="28">
        <v>19</v>
      </c>
      <c r="G91" s="33">
        <v>1.9211324570273002E-3</v>
      </c>
      <c r="H91" s="28">
        <v>17</v>
      </c>
      <c r="I91" s="34">
        <v>2.2549409736039262E-3</v>
      </c>
      <c r="J91" s="257"/>
    </row>
    <row r="92" spans="1:10">
      <c r="A92" s="26" t="s">
        <v>219</v>
      </c>
      <c r="B92" s="27">
        <v>54</v>
      </c>
      <c r="C92" s="33">
        <v>2.0826102047900035E-3</v>
      </c>
      <c r="D92" s="28">
        <v>13</v>
      </c>
      <c r="E92" s="33">
        <v>1.5294117647058824E-3</v>
      </c>
      <c r="F92" s="28">
        <v>19</v>
      </c>
      <c r="G92" s="33">
        <v>1.9211324570273002E-3</v>
      </c>
      <c r="H92" s="28">
        <v>22</v>
      </c>
      <c r="I92" s="34">
        <v>2.9181589070168459E-3</v>
      </c>
      <c r="J92" s="257"/>
    </row>
    <row r="93" spans="1:10">
      <c r="A93" s="26" t="s">
        <v>126</v>
      </c>
      <c r="B93" s="27">
        <v>54</v>
      </c>
      <c r="C93" s="33">
        <v>2.0826102047900035E-3</v>
      </c>
      <c r="D93" s="28">
        <v>22</v>
      </c>
      <c r="E93" s="33">
        <v>2.5882352941176473E-3</v>
      </c>
      <c r="F93" s="28">
        <v>24</v>
      </c>
      <c r="G93" s="33">
        <v>2.4266936299292214E-3</v>
      </c>
      <c r="H93" s="28">
        <v>8</v>
      </c>
      <c r="I93" s="34">
        <v>1.0611486934606711E-3</v>
      </c>
      <c r="J93" s="257"/>
    </row>
    <row r="94" spans="1:10">
      <c r="A94" s="26" t="s">
        <v>62</v>
      </c>
      <c r="B94" s="27">
        <v>54</v>
      </c>
      <c r="C94" s="33">
        <v>2.0826102047900035E-3</v>
      </c>
      <c r="D94" s="28">
        <v>27</v>
      </c>
      <c r="E94" s="33">
        <v>3.1764705882352941E-3</v>
      </c>
      <c r="F94" s="28">
        <v>12</v>
      </c>
      <c r="G94" s="33">
        <v>1.2133468149646107E-3</v>
      </c>
      <c r="H94" s="28">
        <v>15</v>
      </c>
      <c r="I94" s="34">
        <v>1.9896538002387586E-3</v>
      </c>
      <c r="J94" s="257"/>
    </row>
    <row r="95" spans="1:10">
      <c r="A95" s="26" t="s">
        <v>317</v>
      </c>
      <c r="B95" s="27">
        <v>53</v>
      </c>
      <c r="C95" s="33">
        <v>2.0440433491457442E-3</v>
      </c>
      <c r="D95" s="28">
        <v>26</v>
      </c>
      <c r="E95" s="33">
        <v>3.0588235294117649E-3</v>
      </c>
      <c r="F95" s="28">
        <v>13</v>
      </c>
      <c r="G95" s="33">
        <v>1.3144590495449949E-3</v>
      </c>
      <c r="H95" s="28">
        <v>14</v>
      </c>
      <c r="I95" s="34">
        <v>1.8570102135561746E-3</v>
      </c>
      <c r="J95" s="257"/>
    </row>
    <row r="96" spans="1:10">
      <c r="A96" s="26" t="s">
        <v>276</v>
      </c>
      <c r="B96" s="27">
        <v>53</v>
      </c>
      <c r="C96" s="33">
        <v>2.0440433491457442E-3</v>
      </c>
      <c r="D96" s="28">
        <v>15</v>
      </c>
      <c r="E96" s="33">
        <v>1.7647058823529412E-3</v>
      </c>
      <c r="F96" s="28">
        <v>19</v>
      </c>
      <c r="G96" s="33">
        <v>1.9211324570273002E-3</v>
      </c>
      <c r="H96" s="28">
        <v>19</v>
      </c>
      <c r="I96" s="34">
        <v>2.5202281469690942E-3</v>
      </c>
      <c r="J96" s="257"/>
    </row>
    <row r="97" spans="1:10">
      <c r="A97" s="26" t="s">
        <v>188</v>
      </c>
      <c r="B97" s="27">
        <v>53</v>
      </c>
      <c r="C97" s="33">
        <v>2.0440433491457442E-3</v>
      </c>
      <c r="D97" s="28">
        <v>12</v>
      </c>
      <c r="E97" s="33">
        <v>1.4117647058823528E-3</v>
      </c>
      <c r="F97" s="28">
        <v>26</v>
      </c>
      <c r="G97" s="33">
        <v>2.6289180990899897E-3</v>
      </c>
      <c r="H97" s="28">
        <v>15</v>
      </c>
      <c r="I97" s="34">
        <v>1.9896538002387586E-3</v>
      </c>
      <c r="J97" s="257"/>
    </row>
    <row r="98" spans="1:10">
      <c r="A98" s="26" t="s">
        <v>226</v>
      </c>
      <c r="B98" s="27">
        <v>52</v>
      </c>
      <c r="C98" s="33">
        <v>2.0054764935014849E-3</v>
      </c>
      <c r="D98" s="28">
        <v>20</v>
      </c>
      <c r="E98" s="33">
        <v>2.352941176470588E-3</v>
      </c>
      <c r="F98" s="28">
        <v>20</v>
      </c>
      <c r="G98" s="33">
        <v>2.0222446916076846E-3</v>
      </c>
      <c r="H98" s="28">
        <v>12</v>
      </c>
      <c r="I98" s="34">
        <v>1.5917230401910067E-3</v>
      </c>
      <c r="J98" s="257"/>
    </row>
    <row r="99" spans="1:10">
      <c r="A99" s="26" t="s">
        <v>328</v>
      </c>
      <c r="B99" s="27">
        <v>51</v>
      </c>
      <c r="C99" s="33">
        <v>1.9669096378572256E-3</v>
      </c>
      <c r="D99" s="28">
        <v>11</v>
      </c>
      <c r="E99" s="33">
        <v>1.2941176470588236E-3</v>
      </c>
      <c r="F99" s="28">
        <v>6</v>
      </c>
      <c r="G99" s="33">
        <v>6.0667340748230534E-4</v>
      </c>
      <c r="H99" s="28">
        <v>34</v>
      </c>
      <c r="I99" s="34">
        <v>4.5098819472078524E-3</v>
      </c>
      <c r="J99" s="257"/>
    </row>
    <row r="100" spans="1:10" ht="24">
      <c r="A100" s="26" t="s">
        <v>287</v>
      </c>
      <c r="B100" s="27">
        <v>51</v>
      </c>
      <c r="C100" s="33">
        <v>1.9669096378572256E-3</v>
      </c>
      <c r="D100" s="28">
        <v>15</v>
      </c>
      <c r="E100" s="33">
        <v>1.7647058823529412E-3</v>
      </c>
      <c r="F100" s="28">
        <v>22</v>
      </c>
      <c r="G100" s="33">
        <v>2.224469160768453E-3</v>
      </c>
      <c r="H100" s="28">
        <v>14</v>
      </c>
      <c r="I100" s="34">
        <v>1.8570102135561746E-3</v>
      </c>
      <c r="J100" s="257"/>
    </row>
    <row r="101" spans="1:10">
      <c r="A101" s="26" t="s">
        <v>49</v>
      </c>
      <c r="B101" s="27">
        <v>49</v>
      </c>
      <c r="C101" s="33">
        <v>1.8897759265687067E-3</v>
      </c>
      <c r="D101" s="28">
        <v>18</v>
      </c>
      <c r="E101" s="33">
        <v>2.1176470588235292E-3</v>
      </c>
      <c r="F101" s="28">
        <v>14</v>
      </c>
      <c r="G101" s="33">
        <v>1.4155712841253793E-3</v>
      </c>
      <c r="H101" s="28">
        <v>17</v>
      </c>
      <c r="I101" s="34">
        <v>2.2549409736039262E-3</v>
      </c>
      <c r="J101" s="257"/>
    </row>
    <row r="102" spans="1:10">
      <c r="A102" s="26" t="s">
        <v>35</v>
      </c>
      <c r="B102" s="27">
        <v>49</v>
      </c>
      <c r="C102" s="33">
        <v>1.8897759265687067E-3</v>
      </c>
      <c r="D102" s="28">
        <v>29</v>
      </c>
      <c r="E102" s="33">
        <v>3.4117647058823529E-3</v>
      </c>
      <c r="F102" s="28">
        <v>14</v>
      </c>
      <c r="G102" s="33">
        <v>1.4155712841253793E-3</v>
      </c>
      <c r="H102" s="28">
        <v>6</v>
      </c>
      <c r="I102" s="34">
        <v>7.9586152009550337E-4</v>
      </c>
      <c r="J102" s="257"/>
    </row>
    <row r="103" spans="1:10">
      <c r="A103" s="26" t="s">
        <v>339</v>
      </c>
      <c r="B103" s="27">
        <v>47</v>
      </c>
      <c r="C103" s="33">
        <v>1.8126422152801884E-3</v>
      </c>
      <c r="D103" s="28">
        <v>22</v>
      </c>
      <c r="E103" s="33">
        <v>2.5882352941176473E-3</v>
      </c>
      <c r="F103" s="28">
        <v>18</v>
      </c>
      <c r="G103" s="33">
        <v>1.8200202224469162E-3</v>
      </c>
      <c r="H103" s="28">
        <v>7</v>
      </c>
      <c r="I103" s="34">
        <v>9.2850510677808728E-4</v>
      </c>
      <c r="J103" s="257"/>
    </row>
    <row r="104" spans="1:10">
      <c r="A104" s="26" t="s">
        <v>320</v>
      </c>
      <c r="B104" s="27">
        <v>47</v>
      </c>
      <c r="C104" s="33">
        <v>1.8126422152801884E-3</v>
      </c>
      <c r="D104" s="28">
        <v>15</v>
      </c>
      <c r="E104" s="33">
        <v>1.7647058823529412E-3</v>
      </c>
      <c r="F104" s="28">
        <v>13</v>
      </c>
      <c r="G104" s="33">
        <v>1.3144590495449949E-3</v>
      </c>
      <c r="H104" s="28">
        <v>19</v>
      </c>
      <c r="I104" s="34">
        <v>2.5202281469690942E-3</v>
      </c>
      <c r="J104" s="257"/>
    </row>
    <row r="105" spans="1:10">
      <c r="A105" s="26" t="s">
        <v>164</v>
      </c>
      <c r="B105" s="27">
        <v>47</v>
      </c>
      <c r="C105" s="33">
        <v>1.8126422152801884E-3</v>
      </c>
      <c r="D105" s="28">
        <v>26</v>
      </c>
      <c r="E105" s="33">
        <v>3.0588235294117649E-3</v>
      </c>
      <c r="F105" s="28">
        <v>15</v>
      </c>
      <c r="G105" s="33">
        <v>1.5166835187057635E-3</v>
      </c>
      <c r="H105" s="28">
        <v>6</v>
      </c>
      <c r="I105" s="34">
        <v>7.9586152009550337E-4</v>
      </c>
      <c r="J105" s="257"/>
    </row>
    <row r="106" spans="1:10">
      <c r="A106" s="26" t="s">
        <v>324</v>
      </c>
      <c r="B106" s="27">
        <v>46</v>
      </c>
      <c r="C106" s="33">
        <v>1.7740753596359289E-3</v>
      </c>
      <c r="D106" s="28">
        <v>13</v>
      </c>
      <c r="E106" s="33">
        <v>1.5294117647058824E-3</v>
      </c>
      <c r="F106" s="28">
        <v>17</v>
      </c>
      <c r="G106" s="33">
        <v>1.7189079878665316E-3</v>
      </c>
      <c r="H106" s="28">
        <v>16</v>
      </c>
      <c r="I106" s="34">
        <v>2.1222973869213422E-3</v>
      </c>
      <c r="J106" s="257"/>
    </row>
    <row r="107" spans="1:10">
      <c r="A107" s="26" t="s">
        <v>239</v>
      </c>
      <c r="B107" s="27">
        <v>46</v>
      </c>
      <c r="C107" s="33">
        <v>1.7740753596359289E-3</v>
      </c>
      <c r="D107" s="28">
        <v>23</v>
      </c>
      <c r="E107" s="33">
        <v>2.7058823529411765E-3</v>
      </c>
      <c r="F107" s="28">
        <v>14</v>
      </c>
      <c r="G107" s="33">
        <v>1.4155712841253793E-3</v>
      </c>
      <c r="H107" s="28">
        <v>9</v>
      </c>
      <c r="I107" s="34">
        <v>1.1937922801432551E-3</v>
      </c>
      <c r="J107" s="257"/>
    </row>
    <row r="108" spans="1:10">
      <c r="A108" s="26" t="s">
        <v>182</v>
      </c>
      <c r="B108" s="27">
        <v>46</v>
      </c>
      <c r="C108" s="33">
        <v>1.7740753596359289E-3</v>
      </c>
      <c r="D108" s="28">
        <v>22</v>
      </c>
      <c r="E108" s="33">
        <v>2.5882352941176473E-3</v>
      </c>
      <c r="F108" s="28">
        <v>11</v>
      </c>
      <c r="G108" s="33">
        <v>1.1122345803842265E-3</v>
      </c>
      <c r="H108" s="28">
        <v>13</v>
      </c>
      <c r="I108" s="34">
        <v>1.7243666268735908E-3</v>
      </c>
      <c r="J108" s="257"/>
    </row>
    <row r="109" spans="1:10">
      <c r="A109" s="26" t="s">
        <v>105</v>
      </c>
      <c r="B109" s="27">
        <v>46</v>
      </c>
      <c r="C109" s="33">
        <v>1.7740753596359289E-3</v>
      </c>
      <c r="D109" s="28">
        <v>22</v>
      </c>
      <c r="E109" s="33">
        <v>2.5882352941176473E-3</v>
      </c>
      <c r="F109" s="28">
        <v>14</v>
      </c>
      <c r="G109" s="33">
        <v>1.4155712841253793E-3</v>
      </c>
      <c r="H109" s="28">
        <v>10</v>
      </c>
      <c r="I109" s="34">
        <v>1.3264358668258389E-3</v>
      </c>
      <c r="J109" s="257"/>
    </row>
    <row r="110" spans="1:10">
      <c r="A110" s="26" t="s">
        <v>68</v>
      </c>
      <c r="B110" s="27">
        <v>46</v>
      </c>
      <c r="C110" s="33">
        <v>1.7740753596359289E-3</v>
      </c>
      <c r="D110" s="28">
        <v>26</v>
      </c>
      <c r="E110" s="33">
        <v>3.0588235294117649E-3</v>
      </c>
      <c r="F110" s="28">
        <v>15</v>
      </c>
      <c r="G110" s="33">
        <v>1.5166835187057635E-3</v>
      </c>
      <c r="H110" s="28">
        <v>5</v>
      </c>
      <c r="I110" s="34">
        <v>6.6321793341291946E-4</v>
      </c>
      <c r="J110" s="257"/>
    </row>
    <row r="111" spans="1:10">
      <c r="A111" s="26" t="s">
        <v>189</v>
      </c>
      <c r="B111" s="27">
        <v>44</v>
      </c>
      <c r="C111" s="33">
        <v>1.6969416483474103E-3</v>
      </c>
      <c r="D111" s="28">
        <v>14</v>
      </c>
      <c r="E111" s="33">
        <v>1.6470588235294118E-3</v>
      </c>
      <c r="F111" s="28">
        <v>19</v>
      </c>
      <c r="G111" s="33">
        <v>1.9211324570273002E-3</v>
      </c>
      <c r="H111" s="28">
        <v>11</v>
      </c>
      <c r="I111" s="34">
        <v>1.4590794535084229E-3</v>
      </c>
      <c r="J111" s="257"/>
    </row>
    <row r="112" spans="1:10">
      <c r="A112" s="26" t="s">
        <v>346</v>
      </c>
      <c r="B112" s="27">
        <v>43</v>
      </c>
      <c r="C112" s="33">
        <v>1.658374792703151E-3</v>
      </c>
      <c r="D112" s="28">
        <v>16</v>
      </c>
      <c r="E112" s="33">
        <v>1.8823529411764706E-3</v>
      </c>
      <c r="F112" s="28">
        <v>18</v>
      </c>
      <c r="G112" s="33">
        <v>1.8200202224469162E-3</v>
      </c>
      <c r="H112" s="28">
        <v>9</v>
      </c>
      <c r="I112" s="34">
        <v>1.1937922801432551E-3</v>
      </c>
      <c r="J112" s="257"/>
    </row>
    <row r="113" spans="1:10">
      <c r="A113" s="26" t="s">
        <v>345</v>
      </c>
      <c r="B113" s="27">
        <v>43</v>
      </c>
      <c r="C113" s="33">
        <v>1.658374792703151E-3</v>
      </c>
      <c r="D113" s="28">
        <v>20</v>
      </c>
      <c r="E113" s="33">
        <v>2.352941176470588E-3</v>
      </c>
      <c r="F113" s="28">
        <v>18</v>
      </c>
      <c r="G113" s="33">
        <v>1.8200202224469162E-3</v>
      </c>
      <c r="H113" s="28">
        <v>5</v>
      </c>
      <c r="I113" s="34">
        <v>6.6321793341291946E-4</v>
      </c>
      <c r="J113" s="257"/>
    </row>
    <row r="114" spans="1:10" ht="24">
      <c r="A114" s="26" t="s">
        <v>124</v>
      </c>
      <c r="B114" s="27">
        <v>43</v>
      </c>
      <c r="C114" s="33">
        <v>1.658374792703151E-3</v>
      </c>
      <c r="D114" s="28">
        <v>16</v>
      </c>
      <c r="E114" s="33">
        <v>1.8823529411764706E-3</v>
      </c>
      <c r="F114" s="28">
        <v>16</v>
      </c>
      <c r="G114" s="33">
        <v>1.6177957532861476E-3</v>
      </c>
      <c r="H114" s="28">
        <v>11</v>
      </c>
      <c r="I114" s="34">
        <v>1.4590794535084229E-3</v>
      </c>
      <c r="J114" s="257"/>
    </row>
    <row r="115" spans="1:10">
      <c r="A115" s="26" t="s">
        <v>52</v>
      </c>
      <c r="B115" s="27">
        <v>43</v>
      </c>
      <c r="C115" s="33">
        <v>1.658374792703151E-3</v>
      </c>
      <c r="D115" s="28">
        <v>10</v>
      </c>
      <c r="E115" s="33">
        <v>1.176470588235294E-3</v>
      </c>
      <c r="F115" s="28">
        <v>16</v>
      </c>
      <c r="G115" s="33">
        <v>1.6177957532861476E-3</v>
      </c>
      <c r="H115" s="28">
        <v>17</v>
      </c>
      <c r="I115" s="34">
        <v>2.2549409736039262E-3</v>
      </c>
      <c r="J115" s="257"/>
    </row>
    <row r="116" spans="1:10">
      <c r="A116" s="26" t="s">
        <v>39</v>
      </c>
      <c r="B116" s="27">
        <v>42</v>
      </c>
      <c r="C116" s="33">
        <v>1.6198079370588917E-3</v>
      </c>
      <c r="D116" s="28">
        <v>14</v>
      </c>
      <c r="E116" s="33">
        <v>1.6470588235294118E-3</v>
      </c>
      <c r="F116" s="28">
        <v>20</v>
      </c>
      <c r="G116" s="33">
        <v>2.0222446916076846E-3</v>
      </c>
      <c r="H116" s="28">
        <v>8</v>
      </c>
      <c r="I116" s="34">
        <v>1.0611486934606711E-3</v>
      </c>
      <c r="J116" s="257"/>
    </row>
    <row r="117" spans="1:10" ht="24">
      <c r="A117" s="26" t="s">
        <v>245</v>
      </c>
      <c r="B117" s="27">
        <v>41</v>
      </c>
      <c r="C117" s="33">
        <v>1.5812410814146324E-3</v>
      </c>
      <c r="D117" s="28">
        <v>14</v>
      </c>
      <c r="E117" s="33">
        <v>1.6470588235294118E-3</v>
      </c>
      <c r="F117" s="28">
        <v>15</v>
      </c>
      <c r="G117" s="33">
        <v>1.5166835187057635E-3</v>
      </c>
      <c r="H117" s="28">
        <v>12</v>
      </c>
      <c r="I117" s="34">
        <v>1.5917230401910067E-3</v>
      </c>
      <c r="J117" s="257"/>
    </row>
    <row r="118" spans="1:10">
      <c r="A118" s="26" t="s">
        <v>100</v>
      </c>
      <c r="B118" s="27">
        <v>41</v>
      </c>
      <c r="C118" s="33">
        <v>1.5812410814146324E-3</v>
      </c>
      <c r="D118" s="28">
        <v>17</v>
      </c>
      <c r="E118" s="33">
        <v>2E-3</v>
      </c>
      <c r="F118" s="28">
        <v>10</v>
      </c>
      <c r="G118" s="33">
        <v>1.0111223458038423E-3</v>
      </c>
      <c r="H118" s="28">
        <v>14</v>
      </c>
      <c r="I118" s="34">
        <v>1.8570102135561746E-3</v>
      </c>
      <c r="J118" s="257"/>
    </row>
    <row r="119" spans="1:10">
      <c r="A119" s="26" t="s">
        <v>31</v>
      </c>
      <c r="B119" s="27">
        <v>41</v>
      </c>
      <c r="C119" s="33">
        <v>1.5812410814146324E-3</v>
      </c>
      <c r="D119" s="28">
        <v>17</v>
      </c>
      <c r="E119" s="33">
        <v>2E-3</v>
      </c>
      <c r="F119" s="28">
        <v>9</v>
      </c>
      <c r="G119" s="33">
        <v>9.1001011122345812E-4</v>
      </c>
      <c r="H119" s="28">
        <v>15</v>
      </c>
      <c r="I119" s="34">
        <v>1.9896538002387586E-3</v>
      </c>
      <c r="J119" s="257"/>
    </row>
    <row r="120" spans="1:10">
      <c r="A120" s="26" t="s">
        <v>260</v>
      </c>
      <c r="B120" s="27">
        <v>40</v>
      </c>
      <c r="C120" s="33">
        <v>1.5426742257703728E-3</v>
      </c>
      <c r="D120" s="28">
        <v>12</v>
      </c>
      <c r="E120" s="33">
        <v>1.4117647058823528E-3</v>
      </c>
      <c r="F120" s="28">
        <v>19</v>
      </c>
      <c r="G120" s="33">
        <v>1.9211324570273002E-3</v>
      </c>
      <c r="H120" s="28">
        <v>9</v>
      </c>
      <c r="I120" s="34">
        <v>1.1937922801432551E-3</v>
      </c>
      <c r="J120" s="257"/>
    </row>
    <row r="121" spans="1:10">
      <c r="A121" s="26" t="s">
        <v>237</v>
      </c>
      <c r="B121" s="27">
        <v>40</v>
      </c>
      <c r="C121" s="33">
        <v>1.5426742257703728E-3</v>
      </c>
      <c r="D121" s="28">
        <v>12</v>
      </c>
      <c r="E121" s="33">
        <v>1.4117647058823528E-3</v>
      </c>
      <c r="F121" s="28">
        <v>14</v>
      </c>
      <c r="G121" s="33">
        <v>1.4155712841253793E-3</v>
      </c>
      <c r="H121" s="28">
        <v>14</v>
      </c>
      <c r="I121" s="34">
        <v>1.8570102135561746E-3</v>
      </c>
      <c r="J121" s="257"/>
    </row>
    <row r="122" spans="1:10">
      <c r="A122" s="26" t="s">
        <v>278</v>
      </c>
      <c r="B122" s="27">
        <v>39</v>
      </c>
      <c r="C122" s="33">
        <v>1.5041073701261135E-3</v>
      </c>
      <c r="D122" s="28">
        <v>9</v>
      </c>
      <c r="E122" s="33">
        <v>1.0588235294117646E-3</v>
      </c>
      <c r="F122" s="28">
        <v>21</v>
      </c>
      <c r="G122" s="33">
        <v>2.1233569261880688E-3</v>
      </c>
      <c r="H122" s="28">
        <v>9</v>
      </c>
      <c r="I122" s="34">
        <v>1.1937922801432551E-3</v>
      </c>
      <c r="J122" s="257"/>
    </row>
    <row r="123" spans="1:10">
      <c r="A123" s="26" t="s">
        <v>22</v>
      </c>
      <c r="B123" s="27">
        <v>39</v>
      </c>
      <c r="C123" s="33">
        <v>1.5041073701261135E-3</v>
      </c>
      <c r="D123" s="28">
        <v>12</v>
      </c>
      <c r="E123" s="33">
        <v>1.4117647058823528E-3</v>
      </c>
      <c r="F123" s="28">
        <v>12</v>
      </c>
      <c r="G123" s="33">
        <v>1.2133468149646107E-3</v>
      </c>
      <c r="H123" s="28">
        <v>15</v>
      </c>
      <c r="I123" s="34">
        <v>1.9896538002387586E-3</v>
      </c>
      <c r="J123" s="257"/>
    </row>
    <row r="124" spans="1:10">
      <c r="A124" s="26" t="s">
        <v>151</v>
      </c>
      <c r="B124" s="27">
        <v>37</v>
      </c>
      <c r="C124" s="33">
        <v>1.4269736588375949E-3</v>
      </c>
      <c r="D124" s="28">
        <v>26</v>
      </c>
      <c r="E124" s="33">
        <v>3.0588235294117649E-3</v>
      </c>
      <c r="F124" s="28">
        <v>9</v>
      </c>
      <c r="G124" s="33">
        <v>9.1001011122345812E-4</v>
      </c>
      <c r="H124" s="28">
        <v>2</v>
      </c>
      <c r="I124" s="34">
        <v>2.6528717336516777E-4</v>
      </c>
      <c r="J124" s="257"/>
    </row>
    <row r="125" spans="1:10">
      <c r="A125" s="26" t="s">
        <v>121</v>
      </c>
      <c r="B125" s="27">
        <v>37</v>
      </c>
      <c r="C125" s="33">
        <v>1.4269736588375949E-3</v>
      </c>
      <c r="D125" s="28">
        <v>10</v>
      </c>
      <c r="E125" s="33">
        <v>1.176470588235294E-3</v>
      </c>
      <c r="F125" s="28">
        <v>17</v>
      </c>
      <c r="G125" s="33">
        <v>1.7189079878665316E-3</v>
      </c>
      <c r="H125" s="28">
        <v>10</v>
      </c>
      <c r="I125" s="34">
        <v>1.3264358668258389E-3</v>
      </c>
      <c r="J125" s="257"/>
    </row>
    <row r="126" spans="1:10">
      <c r="A126" s="26" t="s">
        <v>319</v>
      </c>
      <c r="B126" s="27">
        <v>36</v>
      </c>
      <c r="C126" s="33">
        <v>1.3884068031933356E-3</v>
      </c>
      <c r="D126" s="28">
        <v>6</v>
      </c>
      <c r="E126" s="33">
        <v>7.0588235294117641E-4</v>
      </c>
      <c r="F126" s="28">
        <v>17</v>
      </c>
      <c r="G126" s="33">
        <v>1.7189079878665316E-3</v>
      </c>
      <c r="H126" s="28">
        <v>13</v>
      </c>
      <c r="I126" s="34">
        <v>1.7243666268735908E-3</v>
      </c>
      <c r="J126" s="257"/>
    </row>
    <row r="127" spans="1:10">
      <c r="A127" s="26" t="s">
        <v>217</v>
      </c>
      <c r="B127" s="27">
        <v>36</v>
      </c>
      <c r="C127" s="33">
        <v>1.3884068031933356E-3</v>
      </c>
      <c r="D127" s="28">
        <v>22</v>
      </c>
      <c r="E127" s="33">
        <v>2.5882352941176473E-3</v>
      </c>
      <c r="F127" s="28">
        <v>10</v>
      </c>
      <c r="G127" s="33">
        <v>1.0111223458038423E-3</v>
      </c>
      <c r="H127" s="28">
        <v>4</v>
      </c>
      <c r="I127" s="34">
        <v>5.3057434673033554E-4</v>
      </c>
      <c r="J127" s="257"/>
    </row>
    <row r="128" spans="1:10">
      <c r="A128" s="26" t="s">
        <v>95</v>
      </c>
      <c r="B128" s="27">
        <v>36</v>
      </c>
      <c r="C128" s="33">
        <v>1.3884068031933356E-3</v>
      </c>
      <c r="D128" s="28">
        <v>18</v>
      </c>
      <c r="E128" s="33">
        <v>2.1176470588235292E-3</v>
      </c>
      <c r="F128" s="28">
        <v>9</v>
      </c>
      <c r="G128" s="33">
        <v>9.1001011122345812E-4</v>
      </c>
      <c r="H128" s="28">
        <v>9</v>
      </c>
      <c r="I128" s="34">
        <v>1.1937922801432551E-3</v>
      </c>
      <c r="J128" s="257"/>
    </row>
    <row r="129" spans="1:10">
      <c r="A129" s="26" t="s">
        <v>53</v>
      </c>
      <c r="B129" s="27">
        <v>36</v>
      </c>
      <c r="C129" s="33">
        <v>1.3884068031933356E-3</v>
      </c>
      <c r="D129" s="28">
        <v>21</v>
      </c>
      <c r="E129" s="33">
        <v>2.4705882352941176E-3</v>
      </c>
      <c r="F129" s="28">
        <v>8</v>
      </c>
      <c r="G129" s="33">
        <v>8.0889787664307382E-4</v>
      </c>
      <c r="H129" s="28">
        <v>7</v>
      </c>
      <c r="I129" s="34">
        <v>9.2850510677808728E-4</v>
      </c>
      <c r="J129" s="257"/>
    </row>
    <row r="130" spans="1:10">
      <c r="A130" s="26" t="s">
        <v>41</v>
      </c>
      <c r="B130" s="27">
        <v>36</v>
      </c>
      <c r="C130" s="33">
        <v>1.3884068031933356E-3</v>
      </c>
      <c r="D130" s="28">
        <v>23</v>
      </c>
      <c r="E130" s="33">
        <v>2.7058823529411765E-3</v>
      </c>
      <c r="F130" s="28">
        <v>6</v>
      </c>
      <c r="G130" s="33">
        <v>6.0667340748230534E-4</v>
      </c>
      <c r="H130" s="28">
        <v>7</v>
      </c>
      <c r="I130" s="34">
        <v>9.2850510677808728E-4</v>
      </c>
      <c r="J130" s="257"/>
    </row>
    <row r="131" spans="1:10">
      <c r="A131" s="26" t="s">
        <v>47</v>
      </c>
      <c r="B131" s="27">
        <v>35</v>
      </c>
      <c r="C131" s="33">
        <v>1.3498399475490763E-3</v>
      </c>
      <c r="D131" s="28">
        <v>17</v>
      </c>
      <c r="E131" s="33">
        <v>2E-3</v>
      </c>
      <c r="F131" s="28">
        <v>9</v>
      </c>
      <c r="G131" s="33">
        <v>9.1001011122345812E-4</v>
      </c>
      <c r="H131" s="28">
        <v>9</v>
      </c>
      <c r="I131" s="34">
        <v>1.1937922801432551E-3</v>
      </c>
      <c r="J131" s="257"/>
    </row>
    <row r="132" spans="1:10" ht="24">
      <c r="A132" s="26" t="s">
        <v>171</v>
      </c>
      <c r="B132" s="27">
        <v>34</v>
      </c>
      <c r="C132" s="33">
        <v>1.311273091904817E-3</v>
      </c>
      <c r="D132" s="28">
        <v>18</v>
      </c>
      <c r="E132" s="33">
        <v>2.1176470588235292E-3</v>
      </c>
      <c r="F132" s="28">
        <v>8</v>
      </c>
      <c r="G132" s="33">
        <v>8.0889787664307382E-4</v>
      </c>
      <c r="H132" s="28">
        <v>8</v>
      </c>
      <c r="I132" s="34">
        <v>1.0611486934606711E-3</v>
      </c>
      <c r="J132" s="257"/>
    </row>
    <row r="133" spans="1:10">
      <c r="A133" s="26" t="s">
        <v>291</v>
      </c>
      <c r="B133" s="27">
        <v>32</v>
      </c>
      <c r="C133" s="33">
        <v>1.2341393806162984E-3</v>
      </c>
      <c r="D133" s="28">
        <v>6</v>
      </c>
      <c r="E133" s="33">
        <v>7.0588235294117641E-4</v>
      </c>
      <c r="F133" s="28">
        <v>10</v>
      </c>
      <c r="G133" s="33">
        <v>1.0111223458038423E-3</v>
      </c>
      <c r="H133" s="28">
        <v>16</v>
      </c>
      <c r="I133" s="34">
        <v>2.1222973869213422E-3</v>
      </c>
      <c r="J133" s="257"/>
    </row>
    <row r="134" spans="1:10">
      <c r="A134" s="26" t="s">
        <v>23</v>
      </c>
      <c r="B134" s="27">
        <v>32</v>
      </c>
      <c r="C134" s="33">
        <v>1.2341393806162984E-3</v>
      </c>
      <c r="D134" s="28">
        <v>16</v>
      </c>
      <c r="E134" s="33">
        <v>1.8823529411764706E-3</v>
      </c>
      <c r="F134" s="28">
        <v>9</v>
      </c>
      <c r="G134" s="33">
        <v>9.1001011122345812E-4</v>
      </c>
      <c r="H134" s="28">
        <v>7</v>
      </c>
      <c r="I134" s="34">
        <v>9.2850510677808728E-4</v>
      </c>
      <c r="J134" s="257"/>
    </row>
    <row r="135" spans="1:10">
      <c r="A135" s="26" t="s">
        <v>97</v>
      </c>
      <c r="B135" s="27">
        <v>31</v>
      </c>
      <c r="C135" s="33">
        <v>1.1955725249720389E-3</v>
      </c>
      <c r="D135" s="28">
        <v>18</v>
      </c>
      <c r="E135" s="33">
        <v>2.1176470588235292E-3</v>
      </c>
      <c r="F135" s="28">
        <v>5</v>
      </c>
      <c r="G135" s="33">
        <v>5.0556117290192115E-4</v>
      </c>
      <c r="H135" s="28">
        <v>8</v>
      </c>
      <c r="I135" s="34">
        <v>1.0611486934606711E-3</v>
      </c>
      <c r="J135" s="257"/>
    </row>
    <row r="136" spans="1:10">
      <c r="A136" s="26" t="s">
        <v>170</v>
      </c>
      <c r="B136" s="27">
        <v>30</v>
      </c>
      <c r="C136" s="33">
        <v>1.1570056693277796E-3</v>
      </c>
      <c r="D136" s="28">
        <v>0</v>
      </c>
      <c r="E136" s="33">
        <v>0</v>
      </c>
      <c r="F136" s="28">
        <v>10</v>
      </c>
      <c r="G136" s="33">
        <v>1.0111223458038423E-3</v>
      </c>
      <c r="H136" s="28">
        <v>20</v>
      </c>
      <c r="I136" s="34">
        <v>2.6528717336516778E-3</v>
      </c>
      <c r="J136" s="257"/>
    </row>
    <row r="137" spans="1:10">
      <c r="A137" s="26" t="s">
        <v>143</v>
      </c>
      <c r="B137" s="27">
        <v>30</v>
      </c>
      <c r="C137" s="33">
        <v>1.1570056693277796E-3</v>
      </c>
      <c r="D137" s="28">
        <v>14</v>
      </c>
      <c r="E137" s="33">
        <v>1.6470588235294118E-3</v>
      </c>
      <c r="F137" s="28">
        <v>9</v>
      </c>
      <c r="G137" s="33">
        <v>9.1001011122345812E-4</v>
      </c>
      <c r="H137" s="28">
        <v>7</v>
      </c>
      <c r="I137" s="34">
        <v>9.2850510677808728E-4</v>
      </c>
      <c r="J137" s="257"/>
    </row>
    <row r="138" spans="1:10">
      <c r="A138" s="26" t="s">
        <v>335</v>
      </c>
      <c r="B138" s="27">
        <v>29</v>
      </c>
      <c r="C138" s="33">
        <v>1.1184388136835203E-3</v>
      </c>
      <c r="D138" s="28">
        <v>6</v>
      </c>
      <c r="E138" s="33">
        <v>7.0588235294117641E-4</v>
      </c>
      <c r="F138" s="28">
        <v>15</v>
      </c>
      <c r="G138" s="33">
        <v>1.5166835187057635E-3</v>
      </c>
      <c r="H138" s="28">
        <v>8</v>
      </c>
      <c r="I138" s="34">
        <v>1.0611486934606711E-3</v>
      </c>
      <c r="J138" s="257"/>
    </row>
    <row r="139" spans="1:10">
      <c r="A139" s="26" t="s">
        <v>150</v>
      </c>
      <c r="B139" s="27">
        <v>29</v>
      </c>
      <c r="C139" s="33">
        <v>1.1184388136835203E-3</v>
      </c>
      <c r="D139" s="28">
        <v>8</v>
      </c>
      <c r="E139" s="33">
        <v>9.4117647058823532E-4</v>
      </c>
      <c r="F139" s="28">
        <v>9</v>
      </c>
      <c r="G139" s="33">
        <v>9.1001011122345812E-4</v>
      </c>
      <c r="H139" s="28">
        <v>12</v>
      </c>
      <c r="I139" s="34">
        <v>1.5917230401910067E-3</v>
      </c>
      <c r="J139" s="257"/>
    </row>
    <row r="140" spans="1:10">
      <c r="A140" s="26" t="s">
        <v>96</v>
      </c>
      <c r="B140" s="27">
        <v>29</v>
      </c>
      <c r="C140" s="33">
        <v>1.1184388136835203E-3</v>
      </c>
      <c r="D140" s="28">
        <v>22</v>
      </c>
      <c r="E140" s="33">
        <v>2.5882352941176473E-3</v>
      </c>
      <c r="F140" s="28">
        <v>6</v>
      </c>
      <c r="G140" s="33">
        <v>6.0667340748230534E-4</v>
      </c>
      <c r="H140" s="28">
        <v>1</v>
      </c>
      <c r="I140" s="34">
        <v>1.3264358668258389E-4</v>
      </c>
      <c r="J140" s="257"/>
    </row>
    <row r="141" spans="1:10">
      <c r="A141" s="26" t="s">
        <v>27</v>
      </c>
      <c r="B141" s="27">
        <v>28</v>
      </c>
      <c r="C141" s="33">
        <v>1.079871958039261E-3</v>
      </c>
      <c r="D141" s="28">
        <v>6</v>
      </c>
      <c r="E141" s="33">
        <v>7.0588235294117641E-4</v>
      </c>
      <c r="F141" s="28">
        <v>8</v>
      </c>
      <c r="G141" s="33">
        <v>8.0889787664307382E-4</v>
      </c>
      <c r="H141" s="28">
        <v>14</v>
      </c>
      <c r="I141" s="34">
        <v>1.8570102135561746E-3</v>
      </c>
      <c r="J141" s="257"/>
    </row>
    <row r="142" spans="1:10">
      <c r="A142" s="26" t="s">
        <v>322</v>
      </c>
      <c r="B142" s="27">
        <v>27</v>
      </c>
      <c r="C142" s="33">
        <v>1.0413051023950017E-3</v>
      </c>
      <c r="D142" s="28">
        <v>5</v>
      </c>
      <c r="E142" s="33">
        <v>5.8823529411764701E-4</v>
      </c>
      <c r="F142" s="28">
        <v>6</v>
      </c>
      <c r="G142" s="33">
        <v>6.0667340748230534E-4</v>
      </c>
      <c r="H142" s="28">
        <v>16</v>
      </c>
      <c r="I142" s="34">
        <v>2.1222973869213422E-3</v>
      </c>
      <c r="J142" s="257"/>
    </row>
    <row r="143" spans="1:10">
      <c r="A143" s="26" t="s">
        <v>241</v>
      </c>
      <c r="B143" s="27">
        <v>27</v>
      </c>
      <c r="C143" s="33">
        <v>1.0413051023950017E-3</v>
      </c>
      <c r="D143" s="28">
        <v>12</v>
      </c>
      <c r="E143" s="33">
        <v>1.4117647058823528E-3</v>
      </c>
      <c r="F143" s="28">
        <v>9</v>
      </c>
      <c r="G143" s="33">
        <v>9.1001011122345812E-4</v>
      </c>
      <c r="H143" s="28">
        <v>6</v>
      </c>
      <c r="I143" s="34">
        <v>7.9586152009550337E-4</v>
      </c>
      <c r="J143" s="257"/>
    </row>
    <row r="144" spans="1:10">
      <c r="A144" s="26" t="s">
        <v>119</v>
      </c>
      <c r="B144" s="27">
        <v>27</v>
      </c>
      <c r="C144" s="33">
        <v>1.0413051023950017E-3</v>
      </c>
      <c r="D144" s="28">
        <v>12</v>
      </c>
      <c r="E144" s="33">
        <v>1.4117647058823528E-3</v>
      </c>
      <c r="F144" s="28">
        <v>11</v>
      </c>
      <c r="G144" s="33">
        <v>1.1122345803842265E-3</v>
      </c>
      <c r="H144" s="28">
        <v>4</v>
      </c>
      <c r="I144" s="34">
        <v>5.3057434673033554E-4</v>
      </c>
      <c r="J144" s="257"/>
    </row>
    <row r="145" spans="1:10">
      <c r="A145" s="26" t="s">
        <v>289</v>
      </c>
      <c r="B145" s="27">
        <v>26</v>
      </c>
      <c r="C145" s="33">
        <v>1.0027382467507424E-3</v>
      </c>
      <c r="D145" s="28">
        <v>12</v>
      </c>
      <c r="E145" s="33">
        <v>1.4117647058823528E-3</v>
      </c>
      <c r="F145" s="28">
        <v>4</v>
      </c>
      <c r="G145" s="33">
        <v>4.0444893832153691E-4</v>
      </c>
      <c r="H145" s="28">
        <v>10</v>
      </c>
      <c r="I145" s="34">
        <v>1.3264358668258389E-3</v>
      </c>
      <c r="J145" s="257"/>
    </row>
    <row r="146" spans="1:10">
      <c r="A146" s="26" t="s">
        <v>168</v>
      </c>
      <c r="B146" s="27">
        <v>26</v>
      </c>
      <c r="C146" s="33">
        <v>1.0027382467507424E-3</v>
      </c>
      <c r="D146" s="28">
        <v>13</v>
      </c>
      <c r="E146" s="33">
        <v>1.5294117647058824E-3</v>
      </c>
      <c r="F146" s="28">
        <v>8</v>
      </c>
      <c r="G146" s="33">
        <v>8.0889787664307382E-4</v>
      </c>
      <c r="H146" s="28">
        <v>5</v>
      </c>
      <c r="I146" s="34">
        <v>6.6321793341291946E-4</v>
      </c>
      <c r="J146" s="257"/>
    </row>
    <row r="147" spans="1:10">
      <c r="A147" s="26" t="s">
        <v>110</v>
      </c>
      <c r="B147" s="27">
        <v>26</v>
      </c>
      <c r="C147" s="33">
        <v>1.0027382467507424E-3</v>
      </c>
      <c r="D147" s="28">
        <v>6</v>
      </c>
      <c r="E147" s="33">
        <v>7.0588235294117641E-4</v>
      </c>
      <c r="F147" s="28">
        <v>10</v>
      </c>
      <c r="G147" s="33">
        <v>1.0111223458038423E-3</v>
      </c>
      <c r="H147" s="28">
        <v>10</v>
      </c>
      <c r="I147" s="34">
        <v>1.3264358668258389E-3</v>
      </c>
      <c r="J147" s="257"/>
    </row>
    <row r="148" spans="1:10">
      <c r="A148" s="26" t="s">
        <v>238</v>
      </c>
      <c r="B148" s="27">
        <v>25</v>
      </c>
      <c r="C148" s="33">
        <v>9.6417139110648313E-4</v>
      </c>
      <c r="D148" s="28">
        <v>7</v>
      </c>
      <c r="E148" s="33">
        <v>8.2352941176470592E-4</v>
      </c>
      <c r="F148" s="28">
        <v>3</v>
      </c>
      <c r="G148" s="33">
        <v>3.0333670374115267E-4</v>
      </c>
      <c r="H148" s="28">
        <v>15</v>
      </c>
      <c r="I148" s="34">
        <v>1.9896538002387586E-3</v>
      </c>
      <c r="J148" s="257"/>
    </row>
    <row r="149" spans="1:10">
      <c r="A149" s="26" t="s">
        <v>223</v>
      </c>
      <c r="B149" s="27">
        <v>25</v>
      </c>
      <c r="C149" s="33">
        <v>9.6417139110648313E-4</v>
      </c>
      <c r="D149" s="28">
        <v>5</v>
      </c>
      <c r="E149" s="33">
        <v>5.8823529411764701E-4</v>
      </c>
      <c r="F149" s="28">
        <v>14</v>
      </c>
      <c r="G149" s="33">
        <v>1.4155712841253793E-3</v>
      </c>
      <c r="H149" s="28">
        <v>6</v>
      </c>
      <c r="I149" s="34">
        <v>7.9586152009550337E-4</v>
      </c>
      <c r="J149" s="257"/>
    </row>
    <row r="150" spans="1:10">
      <c r="A150" s="26" t="s">
        <v>185</v>
      </c>
      <c r="B150" s="27">
        <v>25</v>
      </c>
      <c r="C150" s="33">
        <v>9.6417139110648313E-4</v>
      </c>
      <c r="D150" s="28">
        <v>11</v>
      </c>
      <c r="E150" s="33">
        <v>1.2941176470588236E-3</v>
      </c>
      <c r="F150" s="28">
        <v>6</v>
      </c>
      <c r="G150" s="33">
        <v>6.0667340748230534E-4</v>
      </c>
      <c r="H150" s="28">
        <v>8</v>
      </c>
      <c r="I150" s="34">
        <v>1.0611486934606711E-3</v>
      </c>
      <c r="J150" s="257"/>
    </row>
    <row r="151" spans="1:10" ht="24">
      <c r="A151" s="26" t="s">
        <v>156</v>
      </c>
      <c r="B151" s="27">
        <v>25</v>
      </c>
      <c r="C151" s="33">
        <v>9.6417139110648313E-4</v>
      </c>
      <c r="D151" s="28">
        <v>10</v>
      </c>
      <c r="E151" s="33">
        <v>1.176470588235294E-3</v>
      </c>
      <c r="F151" s="28">
        <v>11</v>
      </c>
      <c r="G151" s="33">
        <v>1.1122345803842265E-3</v>
      </c>
      <c r="H151" s="28">
        <v>4</v>
      </c>
      <c r="I151" s="34">
        <v>5.3057434673033554E-4</v>
      </c>
      <c r="J151" s="257"/>
    </row>
    <row r="152" spans="1:10">
      <c r="A152" s="26" t="s">
        <v>313</v>
      </c>
      <c r="B152" s="27">
        <v>24</v>
      </c>
      <c r="C152" s="33">
        <v>9.2560453546222372E-4</v>
      </c>
      <c r="D152" s="28">
        <v>9</v>
      </c>
      <c r="E152" s="33">
        <v>1.0588235294117646E-3</v>
      </c>
      <c r="F152" s="28">
        <v>6</v>
      </c>
      <c r="G152" s="33">
        <v>6.0667340748230534E-4</v>
      </c>
      <c r="H152" s="28">
        <v>9</v>
      </c>
      <c r="I152" s="34">
        <v>1.1937922801432551E-3</v>
      </c>
      <c r="J152" s="257"/>
    </row>
    <row r="153" spans="1:10">
      <c r="A153" s="26" t="s">
        <v>338</v>
      </c>
      <c r="B153" s="27">
        <v>23</v>
      </c>
      <c r="C153" s="33">
        <v>8.8703767981796443E-4</v>
      </c>
      <c r="D153" s="28">
        <v>5</v>
      </c>
      <c r="E153" s="33">
        <v>5.8823529411764701E-4</v>
      </c>
      <c r="F153" s="28">
        <v>11</v>
      </c>
      <c r="G153" s="33">
        <v>1.1122345803842265E-3</v>
      </c>
      <c r="H153" s="28">
        <v>7</v>
      </c>
      <c r="I153" s="34">
        <v>9.2850510677808728E-4</v>
      </c>
      <c r="J153" s="257"/>
    </row>
    <row r="154" spans="1:10">
      <c r="A154" s="26" t="s">
        <v>329</v>
      </c>
      <c r="B154" s="27">
        <v>23</v>
      </c>
      <c r="C154" s="33">
        <v>8.8703767981796443E-4</v>
      </c>
      <c r="D154" s="28">
        <v>9</v>
      </c>
      <c r="E154" s="33">
        <v>1.0588235294117646E-3</v>
      </c>
      <c r="F154" s="28">
        <v>6</v>
      </c>
      <c r="G154" s="33">
        <v>6.0667340748230534E-4</v>
      </c>
      <c r="H154" s="28">
        <v>8</v>
      </c>
      <c r="I154" s="34">
        <v>1.0611486934606711E-3</v>
      </c>
      <c r="J154" s="257"/>
    </row>
    <row r="155" spans="1:10">
      <c r="A155" s="26" t="s">
        <v>307</v>
      </c>
      <c r="B155" s="27">
        <v>23</v>
      </c>
      <c r="C155" s="33">
        <v>8.8703767981796443E-4</v>
      </c>
      <c r="D155" s="28">
        <v>5</v>
      </c>
      <c r="E155" s="33">
        <v>5.8823529411764701E-4</v>
      </c>
      <c r="F155" s="28">
        <v>5</v>
      </c>
      <c r="G155" s="33">
        <v>5.0556117290192115E-4</v>
      </c>
      <c r="H155" s="28">
        <v>13</v>
      </c>
      <c r="I155" s="34">
        <v>1.7243666268735908E-3</v>
      </c>
      <c r="J155" s="257"/>
    </row>
    <row r="156" spans="1:10" ht="24">
      <c r="A156" s="26" t="s">
        <v>279</v>
      </c>
      <c r="B156" s="27">
        <v>23</v>
      </c>
      <c r="C156" s="33">
        <v>8.8703767981796443E-4</v>
      </c>
      <c r="D156" s="28">
        <v>11</v>
      </c>
      <c r="E156" s="33">
        <v>1.2941176470588236E-3</v>
      </c>
      <c r="F156" s="28">
        <v>10</v>
      </c>
      <c r="G156" s="33">
        <v>1.0111223458038423E-3</v>
      </c>
      <c r="H156" s="28">
        <v>2</v>
      </c>
      <c r="I156" s="34">
        <v>2.6528717336516777E-4</v>
      </c>
      <c r="J156" s="257"/>
    </row>
    <row r="157" spans="1:10">
      <c r="A157" s="26" t="s">
        <v>118</v>
      </c>
      <c r="B157" s="27">
        <v>23</v>
      </c>
      <c r="C157" s="33">
        <v>8.8703767981796443E-4</v>
      </c>
      <c r="D157" s="28">
        <v>4</v>
      </c>
      <c r="E157" s="33">
        <v>4.7058823529411766E-4</v>
      </c>
      <c r="F157" s="28">
        <v>8</v>
      </c>
      <c r="G157" s="33">
        <v>8.0889787664307382E-4</v>
      </c>
      <c r="H157" s="28">
        <v>11</v>
      </c>
      <c r="I157" s="34">
        <v>1.4590794535084229E-3</v>
      </c>
      <c r="J157" s="257"/>
    </row>
    <row r="158" spans="1:10">
      <c r="A158" s="26" t="s">
        <v>102</v>
      </c>
      <c r="B158" s="27">
        <v>23</v>
      </c>
      <c r="C158" s="33">
        <v>8.8703767981796443E-4</v>
      </c>
      <c r="D158" s="28">
        <v>14</v>
      </c>
      <c r="E158" s="33">
        <v>1.6470588235294118E-3</v>
      </c>
      <c r="F158" s="28">
        <v>7</v>
      </c>
      <c r="G158" s="33">
        <v>7.0778564206268964E-4</v>
      </c>
      <c r="H158" s="28">
        <v>2</v>
      </c>
      <c r="I158" s="34">
        <v>2.6528717336516777E-4</v>
      </c>
      <c r="J158" s="257"/>
    </row>
    <row r="159" spans="1:10">
      <c r="A159" s="26" t="s">
        <v>90</v>
      </c>
      <c r="B159" s="27">
        <v>23</v>
      </c>
      <c r="C159" s="33">
        <v>8.8703767981796443E-4</v>
      </c>
      <c r="D159" s="28">
        <v>13</v>
      </c>
      <c r="E159" s="33">
        <v>1.5294117647058824E-3</v>
      </c>
      <c r="F159" s="28">
        <v>2</v>
      </c>
      <c r="G159" s="33">
        <v>2.0222446916076846E-4</v>
      </c>
      <c r="H159" s="28">
        <v>8</v>
      </c>
      <c r="I159" s="34">
        <v>1.0611486934606711E-3</v>
      </c>
      <c r="J159" s="257"/>
    </row>
    <row r="160" spans="1:10">
      <c r="A160" s="26" t="s">
        <v>78</v>
      </c>
      <c r="B160" s="27">
        <v>23</v>
      </c>
      <c r="C160" s="33">
        <v>8.8703767981796443E-4</v>
      </c>
      <c r="D160" s="28">
        <v>15</v>
      </c>
      <c r="E160" s="33">
        <v>1.7647058823529412E-3</v>
      </c>
      <c r="F160" s="28">
        <v>3</v>
      </c>
      <c r="G160" s="33">
        <v>3.0333670374115267E-4</v>
      </c>
      <c r="H160" s="28">
        <v>5</v>
      </c>
      <c r="I160" s="34">
        <v>6.6321793341291946E-4</v>
      </c>
      <c r="J160" s="257"/>
    </row>
    <row r="161" spans="1:10">
      <c r="A161" s="26" t="s">
        <v>104</v>
      </c>
      <c r="B161" s="27">
        <v>22</v>
      </c>
      <c r="C161" s="33">
        <v>8.4847082417370513E-4</v>
      </c>
      <c r="D161" s="28">
        <v>10</v>
      </c>
      <c r="E161" s="33">
        <v>1.176470588235294E-3</v>
      </c>
      <c r="F161" s="28">
        <v>4</v>
      </c>
      <c r="G161" s="33">
        <v>4.0444893832153691E-4</v>
      </c>
      <c r="H161" s="28">
        <v>8</v>
      </c>
      <c r="I161" s="34">
        <v>1.0611486934606711E-3</v>
      </c>
      <c r="J161" s="257"/>
    </row>
    <row r="162" spans="1:10">
      <c r="A162" s="26" t="s">
        <v>56</v>
      </c>
      <c r="B162" s="27">
        <v>22</v>
      </c>
      <c r="C162" s="33">
        <v>8.4847082417370513E-4</v>
      </c>
      <c r="D162" s="28">
        <v>12</v>
      </c>
      <c r="E162" s="33">
        <v>1.4117647058823528E-3</v>
      </c>
      <c r="F162" s="28">
        <v>4</v>
      </c>
      <c r="G162" s="33">
        <v>4.0444893832153691E-4</v>
      </c>
      <c r="H162" s="28">
        <v>6</v>
      </c>
      <c r="I162" s="34">
        <v>7.9586152009550337E-4</v>
      </c>
      <c r="J162" s="257"/>
    </row>
    <row r="163" spans="1:10" ht="24">
      <c r="A163" s="26" t="s">
        <v>296</v>
      </c>
      <c r="B163" s="27">
        <v>21</v>
      </c>
      <c r="C163" s="33">
        <v>8.0990396852944583E-4</v>
      </c>
      <c r="D163" s="28">
        <v>9</v>
      </c>
      <c r="E163" s="33">
        <v>1.0588235294117646E-3</v>
      </c>
      <c r="F163" s="28">
        <v>0</v>
      </c>
      <c r="G163" s="33">
        <v>0</v>
      </c>
      <c r="H163" s="28">
        <v>12</v>
      </c>
      <c r="I163" s="34">
        <v>1.5917230401910067E-3</v>
      </c>
      <c r="J163" s="257"/>
    </row>
    <row r="164" spans="1:10" ht="24">
      <c r="A164" s="26" t="s">
        <v>230</v>
      </c>
      <c r="B164" s="27">
        <v>21</v>
      </c>
      <c r="C164" s="33">
        <v>8.0990396852944583E-4</v>
      </c>
      <c r="D164" s="28">
        <v>10</v>
      </c>
      <c r="E164" s="33">
        <v>1.176470588235294E-3</v>
      </c>
      <c r="F164" s="28">
        <v>6</v>
      </c>
      <c r="G164" s="33">
        <v>6.0667340748230534E-4</v>
      </c>
      <c r="H164" s="28">
        <v>5</v>
      </c>
      <c r="I164" s="34">
        <v>6.6321793341291946E-4</v>
      </c>
      <c r="J164" s="257"/>
    </row>
    <row r="165" spans="1:10">
      <c r="A165" s="26" t="s">
        <v>196</v>
      </c>
      <c r="B165" s="27">
        <v>21</v>
      </c>
      <c r="C165" s="33">
        <v>8.0990396852944583E-4</v>
      </c>
      <c r="D165" s="28">
        <v>5</v>
      </c>
      <c r="E165" s="33">
        <v>5.8823529411764701E-4</v>
      </c>
      <c r="F165" s="28">
        <v>14</v>
      </c>
      <c r="G165" s="33">
        <v>1.4155712841253793E-3</v>
      </c>
      <c r="H165" s="28">
        <v>2</v>
      </c>
      <c r="I165" s="34">
        <v>2.6528717336516777E-4</v>
      </c>
      <c r="J165" s="257"/>
    </row>
    <row r="166" spans="1:10">
      <c r="A166" s="26" t="s">
        <v>140</v>
      </c>
      <c r="B166" s="27">
        <v>21</v>
      </c>
      <c r="C166" s="33">
        <v>8.0990396852944583E-4</v>
      </c>
      <c r="D166" s="28">
        <v>4</v>
      </c>
      <c r="E166" s="33">
        <v>4.7058823529411766E-4</v>
      </c>
      <c r="F166" s="28">
        <v>3</v>
      </c>
      <c r="G166" s="33">
        <v>3.0333670374115267E-4</v>
      </c>
      <c r="H166" s="28">
        <v>14</v>
      </c>
      <c r="I166" s="34">
        <v>1.8570102135561746E-3</v>
      </c>
      <c r="J166" s="257"/>
    </row>
    <row r="167" spans="1:10">
      <c r="A167" s="26" t="s">
        <v>112</v>
      </c>
      <c r="B167" s="27">
        <v>21</v>
      </c>
      <c r="C167" s="33">
        <v>8.0990396852944583E-4</v>
      </c>
      <c r="D167" s="28">
        <v>8</v>
      </c>
      <c r="E167" s="33">
        <v>9.4117647058823532E-4</v>
      </c>
      <c r="F167" s="28">
        <v>7</v>
      </c>
      <c r="G167" s="33">
        <v>7.0778564206268964E-4</v>
      </c>
      <c r="H167" s="28">
        <v>6</v>
      </c>
      <c r="I167" s="34">
        <v>7.9586152009550337E-4</v>
      </c>
      <c r="J167" s="257"/>
    </row>
    <row r="168" spans="1:10">
      <c r="A168" s="26" t="s">
        <v>84</v>
      </c>
      <c r="B168" s="27">
        <v>21</v>
      </c>
      <c r="C168" s="33">
        <v>8.0990396852944583E-4</v>
      </c>
      <c r="D168" s="28">
        <v>4</v>
      </c>
      <c r="E168" s="33">
        <v>4.7058823529411766E-4</v>
      </c>
      <c r="F168" s="28">
        <v>8</v>
      </c>
      <c r="G168" s="33">
        <v>8.0889787664307382E-4</v>
      </c>
      <c r="H168" s="28">
        <v>9</v>
      </c>
      <c r="I168" s="34">
        <v>1.1937922801432551E-3</v>
      </c>
      <c r="J168" s="257"/>
    </row>
    <row r="169" spans="1:10">
      <c r="A169" s="26" t="s">
        <v>54</v>
      </c>
      <c r="B169" s="27">
        <v>21</v>
      </c>
      <c r="C169" s="33">
        <v>8.0990396852944583E-4</v>
      </c>
      <c r="D169" s="28">
        <v>7</v>
      </c>
      <c r="E169" s="33">
        <v>8.2352941176470592E-4</v>
      </c>
      <c r="F169" s="28">
        <v>6</v>
      </c>
      <c r="G169" s="33">
        <v>6.0667340748230534E-4</v>
      </c>
      <c r="H169" s="28">
        <v>8</v>
      </c>
      <c r="I169" s="34">
        <v>1.0611486934606711E-3</v>
      </c>
      <c r="J169" s="257"/>
    </row>
    <row r="170" spans="1:10">
      <c r="A170" s="26" t="s">
        <v>174</v>
      </c>
      <c r="B170" s="27">
        <v>20</v>
      </c>
      <c r="C170" s="33">
        <v>7.7133711288518642E-4</v>
      </c>
      <c r="D170" s="28">
        <v>8</v>
      </c>
      <c r="E170" s="33">
        <v>9.4117647058823532E-4</v>
      </c>
      <c r="F170" s="28">
        <v>2</v>
      </c>
      <c r="G170" s="33">
        <v>2.0222446916076846E-4</v>
      </c>
      <c r="H170" s="28">
        <v>10</v>
      </c>
      <c r="I170" s="34">
        <v>1.3264358668258389E-3</v>
      </c>
      <c r="J170" s="257"/>
    </row>
    <row r="171" spans="1:10">
      <c r="A171" s="26" t="s">
        <v>163</v>
      </c>
      <c r="B171" s="27">
        <v>20</v>
      </c>
      <c r="C171" s="33">
        <v>7.7133711288518642E-4</v>
      </c>
      <c r="D171" s="28">
        <v>11</v>
      </c>
      <c r="E171" s="33">
        <v>1.2941176470588236E-3</v>
      </c>
      <c r="F171" s="28">
        <v>4</v>
      </c>
      <c r="G171" s="33">
        <v>4.0444893832153691E-4</v>
      </c>
      <c r="H171" s="28">
        <v>5</v>
      </c>
      <c r="I171" s="34">
        <v>6.6321793341291946E-4</v>
      </c>
      <c r="J171" s="257"/>
    </row>
    <row r="172" spans="1:10" ht="24">
      <c r="A172" s="26" t="s">
        <v>134</v>
      </c>
      <c r="B172" s="27">
        <v>20</v>
      </c>
      <c r="C172" s="33">
        <v>7.7133711288518642E-4</v>
      </c>
      <c r="D172" s="28">
        <v>15</v>
      </c>
      <c r="E172" s="33">
        <v>1.7647058823529412E-3</v>
      </c>
      <c r="F172" s="28">
        <v>5</v>
      </c>
      <c r="G172" s="33">
        <v>5.0556117290192115E-4</v>
      </c>
      <c r="H172" s="28">
        <v>0</v>
      </c>
      <c r="I172" s="34">
        <v>0</v>
      </c>
      <c r="J172" s="257"/>
    </row>
    <row r="173" spans="1:10">
      <c r="A173" s="26" t="s">
        <v>114</v>
      </c>
      <c r="B173" s="27">
        <v>20</v>
      </c>
      <c r="C173" s="33">
        <v>7.7133711288518642E-4</v>
      </c>
      <c r="D173" s="28">
        <v>5</v>
      </c>
      <c r="E173" s="33">
        <v>5.8823529411764701E-4</v>
      </c>
      <c r="F173" s="28">
        <v>9</v>
      </c>
      <c r="G173" s="33">
        <v>9.1001011122345812E-4</v>
      </c>
      <c r="H173" s="28">
        <v>6</v>
      </c>
      <c r="I173" s="34">
        <v>7.9586152009550337E-4</v>
      </c>
      <c r="J173" s="257"/>
    </row>
    <row r="174" spans="1:10">
      <c r="A174" s="26" t="s">
        <v>70</v>
      </c>
      <c r="B174" s="27">
        <v>20</v>
      </c>
      <c r="C174" s="33">
        <v>7.7133711288518642E-4</v>
      </c>
      <c r="D174" s="28">
        <v>7</v>
      </c>
      <c r="E174" s="33">
        <v>8.2352941176470592E-4</v>
      </c>
      <c r="F174" s="28">
        <v>6</v>
      </c>
      <c r="G174" s="33">
        <v>6.0667340748230534E-4</v>
      </c>
      <c r="H174" s="28">
        <v>7</v>
      </c>
      <c r="I174" s="34">
        <v>9.2850510677808728E-4</v>
      </c>
      <c r="J174" s="257"/>
    </row>
    <row r="175" spans="1:10">
      <c r="A175" s="26" t="s">
        <v>220</v>
      </c>
      <c r="B175" s="27">
        <v>19</v>
      </c>
      <c r="C175" s="33">
        <v>7.3277025724092712E-4</v>
      </c>
      <c r="D175" s="28">
        <v>10</v>
      </c>
      <c r="E175" s="33">
        <v>1.176470588235294E-3</v>
      </c>
      <c r="F175" s="28">
        <v>7</v>
      </c>
      <c r="G175" s="33">
        <v>7.0778564206268964E-4</v>
      </c>
      <c r="H175" s="28">
        <v>2</v>
      </c>
      <c r="I175" s="34">
        <v>2.6528717336516777E-4</v>
      </c>
      <c r="J175" s="257"/>
    </row>
    <row r="176" spans="1:10">
      <c r="A176" s="26" t="s">
        <v>172</v>
      </c>
      <c r="B176" s="27">
        <v>19</v>
      </c>
      <c r="C176" s="33">
        <v>7.3277025724092712E-4</v>
      </c>
      <c r="D176" s="28">
        <v>1</v>
      </c>
      <c r="E176" s="33">
        <v>1.1764705882352942E-4</v>
      </c>
      <c r="F176" s="28">
        <v>1</v>
      </c>
      <c r="G176" s="33">
        <v>1.0111223458038423E-4</v>
      </c>
      <c r="H176" s="28">
        <v>17</v>
      </c>
      <c r="I176" s="34">
        <v>2.2549409736039262E-3</v>
      </c>
      <c r="J176" s="257"/>
    </row>
    <row r="177" spans="1:10">
      <c r="A177" s="26" t="s">
        <v>131</v>
      </c>
      <c r="B177" s="27">
        <v>19</v>
      </c>
      <c r="C177" s="33">
        <v>7.3277025724092712E-4</v>
      </c>
      <c r="D177" s="28">
        <v>5</v>
      </c>
      <c r="E177" s="33">
        <v>5.8823529411764701E-4</v>
      </c>
      <c r="F177" s="28">
        <v>9</v>
      </c>
      <c r="G177" s="33">
        <v>9.1001011122345812E-4</v>
      </c>
      <c r="H177" s="28">
        <v>5</v>
      </c>
      <c r="I177" s="34">
        <v>6.6321793341291946E-4</v>
      </c>
      <c r="J177" s="257"/>
    </row>
    <row r="178" spans="1:10">
      <c r="A178" s="26" t="s">
        <v>109</v>
      </c>
      <c r="B178" s="27">
        <v>19</v>
      </c>
      <c r="C178" s="33">
        <v>7.3277025724092712E-4</v>
      </c>
      <c r="D178" s="28">
        <v>13</v>
      </c>
      <c r="E178" s="33">
        <v>1.5294117647058824E-3</v>
      </c>
      <c r="F178" s="28">
        <v>2</v>
      </c>
      <c r="G178" s="33">
        <v>2.0222446916076846E-4</v>
      </c>
      <c r="H178" s="28">
        <v>4</v>
      </c>
      <c r="I178" s="34">
        <v>5.3057434673033554E-4</v>
      </c>
      <c r="J178" s="257"/>
    </row>
    <row r="179" spans="1:10">
      <c r="A179" s="26" t="s">
        <v>200</v>
      </c>
      <c r="B179" s="27">
        <v>18</v>
      </c>
      <c r="C179" s="33">
        <v>6.9420340159666782E-4</v>
      </c>
      <c r="D179" s="28">
        <v>6</v>
      </c>
      <c r="E179" s="33">
        <v>7.0588235294117641E-4</v>
      </c>
      <c r="F179" s="28">
        <v>2</v>
      </c>
      <c r="G179" s="33">
        <v>2.0222446916076846E-4</v>
      </c>
      <c r="H179" s="28">
        <v>10</v>
      </c>
      <c r="I179" s="34">
        <v>1.3264358668258389E-3</v>
      </c>
      <c r="J179" s="257"/>
    </row>
    <row r="180" spans="1:10">
      <c r="A180" s="26" t="s">
        <v>117</v>
      </c>
      <c r="B180" s="27">
        <v>18</v>
      </c>
      <c r="C180" s="33">
        <v>6.9420340159666782E-4</v>
      </c>
      <c r="D180" s="28">
        <v>8</v>
      </c>
      <c r="E180" s="33">
        <v>9.4117647058823532E-4</v>
      </c>
      <c r="F180" s="28">
        <v>5</v>
      </c>
      <c r="G180" s="33">
        <v>5.0556117290192115E-4</v>
      </c>
      <c r="H180" s="28">
        <v>5</v>
      </c>
      <c r="I180" s="34">
        <v>6.6321793341291946E-4</v>
      </c>
      <c r="J180" s="257"/>
    </row>
    <row r="181" spans="1:10">
      <c r="A181" s="26" t="s">
        <v>249</v>
      </c>
      <c r="B181" s="27">
        <v>17</v>
      </c>
      <c r="C181" s="33">
        <v>6.5563654595240852E-4</v>
      </c>
      <c r="D181" s="28">
        <v>3</v>
      </c>
      <c r="E181" s="33">
        <v>3.529411764705882E-4</v>
      </c>
      <c r="F181" s="28">
        <v>2</v>
      </c>
      <c r="G181" s="33">
        <v>2.0222446916076846E-4</v>
      </c>
      <c r="H181" s="28">
        <v>12</v>
      </c>
      <c r="I181" s="34">
        <v>1.5917230401910067E-3</v>
      </c>
      <c r="J181" s="257"/>
    </row>
    <row r="182" spans="1:10">
      <c r="A182" s="26" t="s">
        <v>166</v>
      </c>
      <c r="B182" s="27">
        <v>17</v>
      </c>
      <c r="C182" s="33">
        <v>6.5563654595240852E-4</v>
      </c>
      <c r="D182" s="28">
        <v>7</v>
      </c>
      <c r="E182" s="33">
        <v>8.2352941176470592E-4</v>
      </c>
      <c r="F182" s="28">
        <v>4</v>
      </c>
      <c r="G182" s="33">
        <v>4.0444893832153691E-4</v>
      </c>
      <c r="H182" s="28">
        <v>6</v>
      </c>
      <c r="I182" s="34">
        <v>7.9586152009550337E-4</v>
      </c>
      <c r="J182" s="257"/>
    </row>
    <row r="183" spans="1:10" ht="24">
      <c r="A183" s="26" t="s">
        <v>161</v>
      </c>
      <c r="B183" s="27">
        <v>17</v>
      </c>
      <c r="C183" s="33">
        <v>6.5563654595240852E-4</v>
      </c>
      <c r="D183" s="28">
        <v>15</v>
      </c>
      <c r="E183" s="33">
        <v>1.7647058823529412E-3</v>
      </c>
      <c r="F183" s="28">
        <v>2</v>
      </c>
      <c r="G183" s="33">
        <v>2.0222446916076846E-4</v>
      </c>
      <c r="H183" s="28">
        <v>0</v>
      </c>
      <c r="I183" s="34">
        <v>0</v>
      </c>
      <c r="J183" s="257"/>
    </row>
    <row r="184" spans="1:10">
      <c r="A184" s="26" t="s">
        <v>120</v>
      </c>
      <c r="B184" s="27">
        <v>17</v>
      </c>
      <c r="C184" s="33">
        <v>6.5563654595240852E-4</v>
      </c>
      <c r="D184" s="28">
        <v>3</v>
      </c>
      <c r="E184" s="33">
        <v>3.529411764705882E-4</v>
      </c>
      <c r="F184" s="28">
        <v>8</v>
      </c>
      <c r="G184" s="33">
        <v>8.0889787664307382E-4</v>
      </c>
      <c r="H184" s="28">
        <v>6</v>
      </c>
      <c r="I184" s="34">
        <v>7.9586152009550337E-4</v>
      </c>
      <c r="J184" s="257"/>
    </row>
    <row r="185" spans="1:10">
      <c r="A185" s="26" t="s">
        <v>327</v>
      </c>
      <c r="B185" s="27">
        <v>16</v>
      </c>
      <c r="C185" s="33">
        <v>6.1706969030814922E-4</v>
      </c>
      <c r="D185" s="28">
        <v>5</v>
      </c>
      <c r="E185" s="33">
        <v>5.8823529411764701E-4</v>
      </c>
      <c r="F185" s="28">
        <v>7</v>
      </c>
      <c r="G185" s="33">
        <v>7.0778564206268964E-4</v>
      </c>
      <c r="H185" s="28">
        <v>4</v>
      </c>
      <c r="I185" s="34">
        <v>5.3057434673033554E-4</v>
      </c>
      <c r="J185" s="257"/>
    </row>
    <row r="186" spans="1:10">
      <c r="A186" s="26" t="s">
        <v>303</v>
      </c>
      <c r="B186" s="27">
        <v>16</v>
      </c>
      <c r="C186" s="33">
        <v>6.1706969030814922E-4</v>
      </c>
      <c r="D186" s="28">
        <v>6</v>
      </c>
      <c r="E186" s="33">
        <v>7.0588235294117641E-4</v>
      </c>
      <c r="F186" s="28">
        <v>3</v>
      </c>
      <c r="G186" s="33">
        <v>3.0333670374115267E-4</v>
      </c>
      <c r="H186" s="28">
        <v>7</v>
      </c>
      <c r="I186" s="34">
        <v>9.2850510677808728E-4</v>
      </c>
      <c r="J186" s="257"/>
    </row>
    <row r="187" spans="1:10">
      <c r="A187" s="26" t="s">
        <v>299</v>
      </c>
      <c r="B187" s="27">
        <v>16</v>
      </c>
      <c r="C187" s="33">
        <v>6.1706969030814922E-4</v>
      </c>
      <c r="D187" s="28">
        <v>4</v>
      </c>
      <c r="E187" s="33">
        <v>4.7058823529411766E-4</v>
      </c>
      <c r="F187" s="28">
        <v>6</v>
      </c>
      <c r="G187" s="33">
        <v>6.0667340748230534E-4</v>
      </c>
      <c r="H187" s="28">
        <v>6</v>
      </c>
      <c r="I187" s="34">
        <v>7.9586152009550337E-4</v>
      </c>
      <c r="J187" s="257"/>
    </row>
    <row r="188" spans="1:10">
      <c r="A188" s="26" t="s">
        <v>274</v>
      </c>
      <c r="B188" s="27">
        <v>16</v>
      </c>
      <c r="C188" s="33">
        <v>6.1706969030814922E-4</v>
      </c>
      <c r="D188" s="28">
        <v>5</v>
      </c>
      <c r="E188" s="33">
        <v>5.8823529411764701E-4</v>
      </c>
      <c r="F188" s="28">
        <v>6</v>
      </c>
      <c r="G188" s="33">
        <v>6.0667340748230534E-4</v>
      </c>
      <c r="H188" s="28">
        <v>5</v>
      </c>
      <c r="I188" s="34">
        <v>6.6321793341291946E-4</v>
      </c>
      <c r="J188" s="257"/>
    </row>
    <row r="189" spans="1:10">
      <c r="A189" s="26" t="s">
        <v>252</v>
      </c>
      <c r="B189" s="27">
        <v>16</v>
      </c>
      <c r="C189" s="33">
        <v>6.1706969030814922E-4</v>
      </c>
      <c r="D189" s="28">
        <v>6</v>
      </c>
      <c r="E189" s="33">
        <v>7.0588235294117641E-4</v>
      </c>
      <c r="F189" s="28">
        <v>3</v>
      </c>
      <c r="G189" s="33">
        <v>3.0333670374115267E-4</v>
      </c>
      <c r="H189" s="28">
        <v>7</v>
      </c>
      <c r="I189" s="34">
        <v>9.2850510677808728E-4</v>
      </c>
      <c r="J189" s="257"/>
    </row>
    <row r="190" spans="1:10">
      <c r="A190" s="26" t="s">
        <v>132</v>
      </c>
      <c r="B190" s="27">
        <v>16</v>
      </c>
      <c r="C190" s="33">
        <v>6.1706969030814922E-4</v>
      </c>
      <c r="D190" s="28">
        <v>8</v>
      </c>
      <c r="E190" s="33">
        <v>9.4117647058823532E-4</v>
      </c>
      <c r="F190" s="28">
        <v>2</v>
      </c>
      <c r="G190" s="33">
        <v>2.0222446916076846E-4</v>
      </c>
      <c r="H190" s="28">
        <v>6</v>
      </c>
      <c r="I190" s="34">
        <v>7.9586152009550337E-4</v>
      </c>
      <c r="J190" s="257"/>
    </row>
    <row r="191" spans="1:10" ht="24">
      <c r="A191" s="26" t="s">
        <v>76</v>
      </c>
      <c r="B191" s="27">
        <v>16</v>
      </c>
      <c r="C191" s="33">
        <v>6.1706969030814922E-4</v>
      </c>
      <c r="D191" s="28">
        <v>3</v>
      </c>
      <c r="E191" s="33">
        <v>3.529411764705882E-4</v>
      </c>
      <c r="F191" s="28">
        <v>9</v>
      </c>
      <c r="G191" s="33">
        <v>9.1001011122345812E-4</v>
      </c>
      <c r="H191" s="28">
        <v>4</v>
      </c>
      <c r="I191" s="34">
        <v>5.3057434673033554E-4</v>
      </c>
      <c r="J191" s="257"/>
    </row>
    <row r="192" spans="1:10">
      <c r="A192" s="26" t="s">
        <v>57</v>
      </c>
      <c r="B192" s="27">
        <v>16</v>
      </c>
      <c r="C192" s="33">
        <v>6.1706969030814922E-4</v>
      </c>
      <c r="D192" s="28">
        <v>4</v>
      </c>
      <c r="E192" s="33">
        <v>4.7058823529411766E-4</v>
      </c>
      <c r="F192" s="28">
        <v>4</v>
      </c>
      <c r="G192" s="33">
        <v>4.0444893832153691E-4</v>
      </c>
      <c r="H192" s="28">
        <v>8</v>
      </c>
      <c r="I192" s="34">
        <v>1.0611486934606711E-3</v>
      </c>
      <c r="J192" s="257"/>
    </row>
    <row r="193" spans="1:10">
      <c r="A193" s="26" t="s">
        <v>37</v>
      </c>
      <c r="B193" s="27">
        <v>16</v>
      </c>
      <c r="C193" s="33">
        <v>6.1706969030814922E-4</v>
      </c>
      <c r="D193" s="28">
        <v>11</v>
      </c>
      <c r="E193" s="33">
        <v>1.2941176470588236E-3</v>
      </c>
      <c r="F193" s="28">
        <v>3</v>
      </c>
      <c r="G193" s="33">
        <v>3.0333670374115267E-4</v>
      </c>
      <c r="H193" s="28">
        <v>2</v>
      </c>
      <c r="I193" s="34">
        <v>2.6528717336516777E-4</v>
      </c>
      <c r="J193" s="257"/>
    </row>
    <row r="194" spans="1:10" ht="24">
      <c r="A194" s="26" t="s">
        <v>295</v>
      </c>
      <c r="B194" s="27">
        <v>15</v>
      </c>
      <c r="C194" s="33">
        <v>5.7850283466388981E-4</v>
      </c>
      <c r="D194" s="28">
        <v>2</v>
      </c>
      <c r="E194" s="33">
        <v>2.3529411764705883E-4</v>
      </c>
      <c r="F194" s="28">
        <v>9</v>
      </c>
      <c r="G194" s="33">
        <v>9.1001011122345812E-4</v>
      </c>
      <c r="H194" s="28">
        <v>4</v>
      </c>
      <c r="I194" s="34">
        <v>5.3057434673033554E-4</v>
      </c>
      <c r="J194" s="257"/>
    </row>
    <row r="195" spans="1:10">
      <c r="A195" s="26" t="s">
        <v>199</v>
      </c>
      <c r="B195" s="27">
        <v>15</v>
      </c>
      <c r="C195" s="33">
        <v>5.7850283466388981E-4</v>
      </c>
      <c r="D195" s="28">
        <v>8</v>
      </c>
      <c r="E195" s="33">
        <v>9.4117647058823532E-4</v>
      </c>
      <c r="F195" s="28">
        <v>3</v>
      </c>
      <c r="G195" s="33">
        <v>3.0333670374115267E-4</v>
      </c>
      <c r="H195" s="28">
        <v>4</v>
      </c>
      <c r="I195" s="34">
        <v>5.3057434673033554E-4</v>
      </c>
      <c r="J195" s="257"/>
    </row>
    <row r="196" spans="1:10">
      <c r="A196" s="26" t="s">
        <v>190</v>
      </c>
      <c r="B196" s="27">
        <v>15</v>
      </c>
      <c r="C196" s="33">
        <v>5.7850283466388981E-4</v>
      </c>
      <c r="D196" s="28">
        <v>5</v>
      </c>
      <c r="E196" s="33">
        <v>5.8823529411764701E-4</v>
      </c>
      <c r="F196" s="28">
        <v>9</v>
      </c>
      <c r="G196" s="33">
        <v>9.1001011122345812E-4</v>
      </c>
      <c r="H196" s="28">
        <v>1</v>
      </c>
      <c r="I196" s="34">
        <v>1.3264358668258389E-4</v>
      </c>
      <c r="J196" s="257"/>
    </row>
    <row r="197" spans="1:10">
      <c r="A197" s="26" t="s">
        <v>181</v>
      </c>
      <c r="B197" s="27">
        <v>15</v>
      </c>
      <c r="C197" s="33">
        <v>5.7850283466388981E-4</v>
      </c>
      <c r="D197" s="28">
        <v>9</v>
      </c>
      <c r="E197" s="33">
        <v>1.0588235294117646E-3</v>
      </c>
      <c r="F197" s="28">
        <v>3</v>
      </c>
      <c r="G197" s="33">
        <v>3.0333670374115267E-4</v>
      </c>
      <c r="H197" s="28">
        <v>3</v>
      </c>
      <c r="I197" s="34">
        <v>3.9793076004775168E-4</v>
      </c>
      <c r="J197" s="25"/>
    </row>
    <row r="198" spans="1:10">
      <c r="A198" s="26" t="s">
        <v>153</v>
      </c>
      <c r="B198" s="27">
        <v>15</v>
      </c>
      <c r="C198" s="33">
        <v>5.7850283466388981E-4</v>
      </c>
      <c r="D198" s="28">
        <v>3</v>
      </c>
      <c r="E198" s="33">
        <v>3.529411764705882E-4</v>
      </c>
      <c r="F198" s="28">
        <v>4</v>
      </c>
      <c r="G198" s="33">
        <v>4.0444893832153691E-4</v>
      </c>
      <c r="H198" s="28">
        <v>8</v>
      </c>
      <c r="I198" s="34">
        <v>1.0611486934606711E-3</v>
      </c>
      <c r="J198" s="25"/>
    </row>
    <row r="199" spans="1:10" ht="24">
      <c r="A199" s="26" t="s">
        <v>25</v>
      </c>
      <c r="B199" s="27">
        <v>15</v>
      </c>
      <c r="C199" s="33">
        <v>5.7850283466388981E-4</v>
      </c>
      <c r="D199" s="28">
        <v>15</v>
      </c>
      <c r="E199" s="33">
        <v>1.7647058823529412E-3</v>
      </c>
      <c r="F199" s="28">
        <v>0</v>
      </c>
      <c r="G199" s="33">
        <v>0</v>
      </c>
      <c r="H199" s="28">
        <v>0</v>
      </c>
      <c r="I199" s="34">
        <v>0</v>
      </c>
      <c r="J199" s="25"/>
    </row>
    <row r="200" spans="1:10">
      <c r="A200" s="26" t="s">
        <v>370</v>
      </c>
      <c r="B200" s="27">
        <v>14</v>
      </c>
      <c r="C200" s="33">
        <v>5.3993597901963052E-4</v>
      </c>
      <c r="D200" s="28">
        <v>10</v>
      </c>
      <c r="E200" s="33">
        <v>1.176470588235294E-3</v>
      </c>
      <c r="F200" s="28">
        <v>2</v>
      </c>
      <c r="G200" s="33">
        <v>2.0222446916076846E-4</v>
      </c>
      <c r="H200" s="28">
        <v>2</v>
      </c>
      <c r="I200" s="34">
        <v>2.6528717336516777E-4</v>
      </c>
      <c r="J200" s="25"/>
    </row>
    <row r="201" spans="1:10" ht="24">
      <c r="A201" s="26" t="s">
        <v>36</v>
      </c>
      <c r="B201" s="27">
        <v>14</v>
      </c>
      <c r="C201" s="33">
        <v>5.3993597901963052E-4</v>
      </c>
      <c r="D201" s="28">
        <v>11</v>
      </c>
      <c r="E201" s="33">
        <v>1.2941176470588236E-3</v>
      </c>
      <c r="F201" s="28">
        <v>3</v>
      </c>
      <c r="G201" s="33">
        <v>3.0333670374115267E-4</v>
      </c>
      <c r="H201" s="28">
        <v>0</v>
      </c>
      <c r="I201" s="34">
        <v>0</v>
      </c>
      <c r="J201" s="25"/>
    </row>
    <row r="202" spans="1:10" ht="24">
      <c r="A202" s="26" t="s">
        <v>309</v>
      </c>
      <c r="B202" s="27">
        <v>13</v>
      </c>
      <c r="C202" s="33">
        <v>5.0136912337537122E-4</v>
      </c>
      <c r="D202" s="28">
        <v>1</v>
      </c>
      <c r="E202" s="33">
        <v>1.1764705882352942E-4</v>
      </c>
      <c r="F202" s="28">
        <v>2</v>
      </c>
      <c r="G202" s="33">
        <v>2.0222446916076846E-4</v>
      </c>
      <c r="H202" s="28">
        <v>10</v>
      </c>
      <c r="I202" s="34">
        <v>1.3264358668258389E-3</v>
      </c>
      <c r="J202" s="25"/>
    </row>
    <row r="203" spans="1:10">
      <c r="A203" s="26" t="s">
        <v>285</v>
      </c>
      <c r="B203" s="27">
        <v>13</v>
      </c>
      <c r="C203" s="33">
        <v>5.0136912337537122E-4</v>
      </c>
      <c r="D203" s="28">
        <v>4</v>
      </c>
      <c r="E203" s="33">
        <v>4.7058823529411766E-4</v>
      </c>
      <c r="F203" s="28">
        <v>4</v>
      </c>
      <c r="G203" s="33">
        <v>4.0444893832153691E-4</v>
      </c>
      <c r="H203" s="28">
        <v>5</v>
      </c>
      <c r="I203" s="34">
        <v>6.6321793341291946E-4</v>
      </c>
      <c r="J203" s="25"/>
    </row>
    <row r="204" spans="1:10">
      <c r="A204" s="26" t="s">
        <v>214</v>
      </c>
      <c r="B204" s="27">
        <v>13</v>
      </c>
      <c r="C204" s="33">
        <v>5.0136912337537122E-4</v>
      </c>
      <c r="D204" s="28">
        <v>4</v>
      </c>
      <c r="E204" s="33">
        <v>4.7058823529411766E-4</v>
      </c>
      <c r="F204" s="28">
        <v>5</v>
      </c>
      <c r="G204" s="33">
        <v>5.0556117290192115E-4</v>
      </c>
      <c r="H204" s="28">
        <v>4</v>
      </c>
      <c r="I204" s="34">
        <v>5.3057434673033554E-4</v>
      </c>
      <c r="J204" s="25"/>
    </row>
    <row r="205" spans="1:10">
      <c r="A205" s="26" t="s">
        <v>197</v>
      </c>
      <c r="B205" s="27">
        <v>13</v>
      </c>
      <c r="C205" s="33">
        <v>5.0136912337537122E-4</v>
      </c>
      <c r="D205" s="28">
        <v>3</v>
      </c>
      <c r="E205" s="33">
        <v>3.529411764705882E-4</v>
      </c>
      <c r="F205" s="28">
        <v>10</v>
      </c>
      <c r="G205" s="33">
        <v>1.0111223458038423E-3</v>
      </c>
      <c r="H205" s="28">
        <v>0</v>
      </c>
      <c r="I205" s="34">
        <v>0</v>
      </c>
      <c r="J205" s="25"/>
    </row>
    <row r="206" spans="1:10" ht="24">
      <c r="A206" s="26" t="s">
        <v>127</v>
      </c>
      <c r="B206" s="27">
        <v>13</v>
      </c>
      <c r="C206" s="33">
        <v>5.0136912337537122E-4</v>
      </c>
      <c r="D206" s="28">
        <v>5</v>
      </c>
      <c r="E206" s="33">
        <v>5.8823529411764701E-4</v>
      </c>
      <c r="F206" s="28">
        <v>4</v>
      </c>
      <c r="G206" s="33">
        <v>4.0444893832153691E-4</v>
      </c>
      <c r="H206" s="28">
        <v>4</v>
      </c>
      <c r="I206" s="34">
        <v>5.3057434673033554E-4</v>
      </c>
      <c r="J206" s="25"/>
    </row>
    <row r="207" spans="1:10" ht="24">
      <c r="A207" s="26" t="s">
        <v>65</v>
      </c>
      <c r="B207" s="27">
        <v>13</v>
      </c>
      <c r="C207" s="33">
        <v>5.0136912337537122E-4</v>
      </c>
      <c r="D207" s="28">
        <v>4</v>
      </c>
      <c r="E207" s="33">
        <v>4.7058823529411766E-4</v>
      </c>
      <c r="F207" s="28">
        <v>4</v>
      </c>
      <c r="G207" s="33">
        <v>4.0444893832153691E-4</v>
      </c>
      <c r="H207" s="28">
        <v>5</v>
      </c>
      <c r="I207" s="34">
        <v>6.6321793341291946E-4</v>
      </c>
      <c r="J207" s="25"/>
    </row>
    <row r="208" spans="1:10">
      <c r="A208" s="26" t="s">
        <v>33</v>
      </c>
      <c r="B208" s="27">
        <v>13</v>
      </c>
      <c r="C208" s="33">
        <v>5.0136912337537122E-4</v>
      </c>
      <c r="D208" s="28">
        <v>4</v>
      </c>
      <c r="E208" s="33">
        <v>4.7058823529411766E-4</v>
      </c>
      <c r="F208" s="28">
        <v>5</v>
      </c>
      <c r="G208" s="33">
        <v>5.0556117290192115E-4</v>
      </c>
      <c r="H208" s="28">
        <v>4</v>
      </c>
      <c r="I208" s="34">
        <v>5.3057434673033554E-4</v>
      </c>
      <c r="J208" s="25"/>
    </row>
    <row r="209" spans="1:10">
      <c r="A209" s="26" t="s">
        <v>256</v>
      </c>
      <c r="B209" s="27">
        <v>12</v>
      </c>
      <c r="C209" s="33">
        <v>4.6280226773111186E-4</v>
      </c>
      <c r="D209" s="28">
        <v>11</v>
      </c>
      <c r="E209" s="33">
        <v>1.2941176470588236E-3</v>
      </c>
      <c r="F209" s="28">
        <v>0</v>
      </c>
      <c r="G209" s="33">
        <v>0</v>
      </c>
      <c r="H209" s="28">
        <v>1</v>
      </c>
      <c r="I209" s="34">
        <v>1.3264358668258389E-4</v>
      </c>
      <c r="J209" s="25"/>
    </row>
    <row r="210" spans="1:10">
      <c r="A210" s="26" t="s">
        <v>206</v>
      </c>
      <c r="B210" s="27">
        <v>12</v>
      </c>
      <c r="C210" s="33">
        <v>4.6280226773111186E-4</v>
      </c>
      <c r="D210" s="28">
        <v>8</v>
      </c>
      <c r="E210" s="33">
        <v>9.4117647058823532E-4</v>
      </c>
      <c r="F210" s="28">
        <v>2</v>
      </c>
      <c r="G210" s="33">
        <v>2.0222446916076846E-4</v>
      </c>
      <c r="H210" s="28">
        <v>2</v>
      </c>
      <c r="I210" s="34">
        <v>2.6528717336516777E-4</v>
      </c>
      <c r="J210" s="25"/>
    </row>
    <row r="211" spans="1:10">
      <c r="A211" s="26" t="s">
        <v>107</v>
      </c>
      <c r="B211" s="27">
        <v>12</v>
      </c>
      <c r="C211" s="33">
        <v>4.6280226773111186E-4</v>
      </c>
      <c r="D211" s="28">
        <v>6</v>
      </c>
      <c r="E211" s="33">
        <v>7.0588235294117641E-4</v>
      </c>
      <c r="F211" s="28">
        <v>1</v>
      </c>
      <c r="G211" s="33">
        <v>1.0111223458038423E-4</v>
      </c>
      <c r="H211" s="28">
        <v>5</v>
      </c>
      <c r="I211" s="34">
        <v>6.6321793341291946E-4</v>
      </c>
      <c r="J211" s="25"/>
    </row>
    <row r="212" spans="1:10" ht="24">
      <c r="A212" s="26" t="s">
        <v>321</v>
      </c>
      <c r="B212" s="27">
        <v>11</v>
      </c>
      <c r="C212" s="33">
        <v>4.2423541208685256E-4</v>
      </c>
      <c r="D212" s="28">
        <v>5</v>
      </c>
      <c r="E212" s="33">
        <v>5.8823529411764701E-4</v>
      </c>
      <c r="F212" s="28">
        <v>3</v>
      </c>
      <c r="G212" s="33">
        <v>3.0333670374115267E-4</v>
      </c>
      <c r="H212" s="28">
        <v>3</v>
      </c>
      <c r="I212" s="34">
        <v>3.9793076004775168E-4</v>
      </c>
      <c r="J212" s="25"/>
    </row>
    <row r="213" spans="1:10" ht="24">
      <c r="A213" s="26" t="s">
        <v>298</v>
      </c>
      <c r="B213" s="27">
        <v>11</v>
      </c>
      <c r="C213" s="33">
        <v>4.2423541208685256E-4</v>
      </c>
      <c r="D213" s="28">
        <v>4</v>
      </c>
      <c r="E213" s="33">
        <v>4.7058823529411766E-4</v>
      </c>
      <c r="F213" s="28">
        <v>0</v>
      </c>
      <c r="G213" s="33">
        <v>0</v>
      </c>
      <c r="H213" s="28">
        <v>7</v>
      </c>
      <c r="I213" s="34">
        <v>9.2850510677808728E-4</v>
      </c>
      <c r="J213" s="25"/>
    </row>
    <row r="214" spans="1:10">
      <c r="A214" s="26" t="s">
        <v>232</v>
      </c>
      <c r="B214" s="27">
        <v>11</v>
      </c>
      <c r="C214" s="33">
        <v>4.2423541208685256E-4</v>
      </c>
      <c r="D214" s="28">
        <v>2</v>
      </c>
      <c r="E214" s="33">
        <v>2.3529411764705883E-4</v>
      </c>
      <c r="F214" s="28">
        <v>2</v>
      </c>
      <c r="G214" s="33">
        <v>2.0222446916076846E-4</v>
      </c>
      <c r="H214" s="28">
        <v>7</v>
      </c>
      <c r="I214" s="34">
        <v>9.2850510677808728E-4</v>
      </c>
      <c r="J214" s="25"/>
    </row>
    <row r="215" spans="1:10">
      <c r="A215" s="26" t="s">
        <v>228</v>
      </c>
      <c r="B215" s="27">
        <v>11</v>
      </c>
      <c r="C215" s="33">
        <v>4.2423541208685256E-4</v>
      </c>
      <c r="D215" s="28">
        <v>8</v>
      </c>
      <c r="E215" s="33">
        <v>9.4117647058823532E-4</v>
      </c>
      <c r="F215" s="28">
        <v>1</v>
      </c>
      <c r="G215" s="33">
        <v>1.0111223458038423E-4</v>
      </c>
      <c r="H215" s="28">
        <v>2</v>
      </c>
      <c r="I215" s="34">
        <v>2.6528717336516777E-4</v>
      </c>
      <c r="J215" s="25"/>
    </row>
    <row r="216" spans="1:10">
      <c r="A216" s="26" t="s">
        <v>198</v>
      </c>
      <c r="B216" s="27">
        <v>11</v>
      </c>
      <c r="C216" s="33">
        <v>4.2423541208685256E-4</v>
      </c>
      <c r="D216" s="28">
        <v>5</v>
      </c>
      <c r="E216" s="33">
        <v>5.8823529411764701E-4</v>
      </c>
      <c r="F216" s="28">
        <v>5</v>
      </c>
      <c r="G216" s="33">
        <v>5.0556117290192115E-4</v>
      </c>
      <c r="H216" s="28">
        <v>1</v>
      </c>
      <c r="I216" s="34">
        <v>1.3264358668258389E-4</v>
      </c>
      <c r="J216" s="25"/>
    </row>
    <row r="217" spans="1:10">
      <c r="A217" s="26" t="s">
        <v>63</v>
      </c>
      <c r="B217" s="27">
        <v>11</v>
      </c>
      <c r="C217" s="33">
        <v>4.2423541208685256E-4</v>
      </c>
      <c r="D217" s="28">
        <v>7</v>
      </c>
      <c r="E217" s="33">
        <v>8.2352941176470592E-4</v>
      </c>
      <c r="F217" s="28">
        <v>3</v>
      </c>
      <c r="G217" s="33">
        <v>3.0333670374115267E-4</v>
      </c>
      <c r="H217" s="28">
        <v>1</v>
      </c>
      <c r="I217" s="34">
        <v>1.3264358668258389E-4</v>
      </c>
      <c r="J217" s="25"/>
    </row>
    <row r="218" spans="1:10">
      <c r="A218" s="26" t="s">
        <v>48</v>
      </c>
      <c r="B218" s="27">
        <v>11</v>
      </c>
      <c r="C218" s="33">
        <v>4.2423541208685256E-4</v>
      </c>
      <c r="D218" s="28">
        <v>3</v>
      </c>
      <c r="E218" s="33">
        <v>3.529411764705882E-4</v>
      </c>
      <c r="F218" s="28">
        <v>5</v>
      </c>
      <c r="G218" s="33">
        <v>5.0556117290192115E-4</v>
      </c>
      <c r="H218" s="28">
        <v>3</v>
      </c>
      <c r="I218" s="34">
        <v>3.9793076004775168E-4</v>
      </c>
      <c r="J218" s="25"/>
    </row>
    <row r="219" spans="1:10">
      <c r="A219" s="26" t="s">
        <v>45</v>
      </c>
      <c r="B219" s="27">
        <v>11</v>
      </c>
      <c r="C219" s="33">
        <v>4.2423541208685256E-4</v>
      </c>
      <c r="D219" s="28">
        <v>5</v>
      </c>
      <c r="E219" s="33">
        <v>5.8823529411764701E-4</v>
      </c>
      <c r="F219" s="28">
        <v>3</v>
      </c>
      <c r="G219" s="33">
        <v>3.0333670374115267E-4</v>
      </c>
      <c r="H219" s="28">
        <v>3</v>
      </c>
      <c r="I219" s="34">
        <v>3.9793076004775168E-4</v>
      </c>
      <c r="J219" s="25"/>
    </row>
    <row r="220" spans="1:10">
      <c r="A220" s="26" t="s">
        <v>314</v>
      </c>
      <c r="B220" s="27">
        <v>10</v>
      </c>
      <c r="C220" s="33">
        <v>3.8566855644259321E-4</v>
      </c>
      <c r="D220" s="28">
        <v>5</v>
      </c>
      <c r="E220" s="33">
        <v>5.8823529411764701E-4</v>
      </c>
      <c r="F220" s="28">
        <v>1</v>
      </c>
      <c r="G220" s="33">
        <v>1.0111223458038423E-4</v>
      </c>
      <c r="H220" s="28">
        <v>4</v>
      </c>
      <c r="I220" s="34">
        <v>5.3057434673033554E-4</v>
      </c>
      <c r="J220" s="25"/>
    </row>
    <row r="221" spans="1:10" ht="24">
      <c r="A221" s="26" t="s">
        <v>300</v>
      </c>
      <c r="B221" s="27">
        <v>10</v>
      </c>
      <c r="C221" s="33">
        <v>3.8566855644259321E-4</v>
      </c>
      <c r="D221" s="28">
        <v>3</v>
      </c>
      <c r="E221" s="33">
        <v>3.529411764705882E-4</v>
      </c>
      <c r="F221" s="28">
        <v>3</v>
      </c>
      <c r="G221" s="33">
        <v>3.0333670374115267E-4</v>
      </c>
      <c r="H221" s="28">
        <v>4</v>
      </c>
      <c r="I221" s="34">
        <v>5.3057434673033554E-4</v>
      </c>
      <c r="J221" s="25"/>
    </row>
    <row r="222" spans="1:10">
      <c r="A222" s="26" t="s">
        <v>273</v>
      </c>
      <c r="B222" s="27">
        <v>10</v>
      </c>
      <c r="C222" s="33">
        <v>3.8566855644259321E-4</v>
      </c>
      <c r="D222" s="28">
        <v>4</v>
      </c>
      <c r="E222" s="33">
        <v>4.7058823529411766E-4</v>
      </c>
      <c r="F222" s="28">
        <v>5</v>
      </c>
      <c r="G222" s="33">
        <v>5.0556117290192115E-4</v>
      </c>
      <c r="H222" s="28">
        <v>1</v>
      </c>
      <c r="I222" s="34">
        <v>1.3264358668258389E-4</v>
      </c>
      <c r="J222" s="25"/>
    </row>
    <row r="223" spans="1:10">
      <c r="A223" s="26" t="s">
        <v>263</v>
      </c>
      <c r="B223" s="27">
        <v>10</v>
      </c>
      <c r="C223" s="33">
        <v>3.8566855644259321E-4</v>
      </c>
      <c r="D223" s="28">
        <v>0</v>
      </c>
      <c r="E223" s="33">
        <v>0</v>
      </c>
      <c r="F223" s="28">
        <v>10</v>
      </c>
      <c r="G223" s="33">
        <v>1.0111223458038423E-3</v>
      </c>
      <c r="H223" s="28">
        <v>0</v>
      </c>
      <c r="I223" s="34">
        <v>0</v>
      </c>
      <c r="J223" s="25"/>
    </row>
    <row r="224" spans="1:10">
      <c r="A224" s="26" t="s">
        <v>229</v>
      </c>
      <c r="B224" s="27">
        <v>10</v>
      </c>
      <c r="C224" s="33">
        <v>3.8566855644259321E-4</v>
      </c>
      <c r="D224" s="28">
        <v>5</v>
      </c>
      <c r="E224" s="33">
        <v>5.8823529411764701E-4</v>
      </c>
      <c r="F224" s="28">
        <v>2</v>
      </c>
      <c r="G224" s="33">
        <v>2.0222446916076846E-4</v>
      </c>
      <c r="H224" s="28">
        <v>3</v>
      </c>
      <c r="I224" s="34">
        <v>3.9793076004775168E-4</v>
      </c>
      <c r="J224" s="25"/>
    </row>
    <row r="225" spans="1:10">
      <c r="A225" s="26" t="s">
        <v>194</v>
      </c>
      <c r="B225" s="27">
        <v>10</v>
      </c>
      <c r="C225" s="33">
        <v>3.8566855644259321E-4</v>
      </c>
      <c r="D225" s="28">
        <v>6</v>
      </c>
      <c r="E225" s="33">
        <v>7.0588235294117641E-4</v>
      </c>
      <c r="F225" s="28">
        <v>1</v>
      </c>
      <c r="G225" s="33">
        <v>1.0111223458038423E-4</v>
      </c>
      <c r="H225" s="28">
        <v>3</v>
      </c>
      <c r="I225" s="34">
        <v>3.9793076004775168E-4</v>
      </c>
      <c r="J225" s="25"/>
    </row>
    <row r="226" spans="1:10">
      <c r="A226" s="26" t="s">
        <v>175</v>
      </c>
      <c r="B226" s="27">
        <v>10</v>
      </c>
      <c r="C226" s="33">
        <v>3.8566855644259321E-4</v>
      </c>
      <c r="D226" s="28">
        <v>8</v>
      </c>
      <c r="E226" s="33">
        <v>9.4117647058823532E-4</v>
      </c>
      <c r="F226" s="28">
        <v>2</v>
      </c>
      <c r="G226" s="33">
        <v>2.0222446916076846E-4</v>
      </c>
      <c r="H226" s="28">
        <v>0</v>
      </c>
      <c r="I226" s="34">
        <v>0</v>
      </c>
      <c r="J226" s="25"/>
    </row>
    <row r="227" spans="1:10">
      <c r="A227" s="26" t="s">
        <v>136</v>
      </c>
      <c r="B227" s="27">
        <v>10</v>
      </c>
      <c r="C227" s="33">
        <v>3.8566855644259321E-4</v>
      </c>
      <c r="D227" s="28">
        <v>3</v>
      </c>
      <c r="E227" s="33">
        <v>3.529411764705882E-4</v>
      </c>
      <c r="F227" s="28">
        <v>5</v>
      </c>
      <c r="G227" s="33">
        <v>5.0556117290192115E-4</v>
      </c>
      <c r="H227" s="28">
        <v>2</v>
      </c>
      <c r="I227" s="34">
        <v>2.6528717336516777E-4</v>
      </c>
      <c r="J227" s="25"/>
    </row>
    <row r="228" spans="1:10">
      <c r="A228" s="26" t="s">
        <v>371</v>
      </c>
      <c r="B228" s="27">
        <v>10</v>
      </c>
      <c r="C228" s="33">
        <v>3.8566855644259321E-4</v>
      </c>
      <c r="D228" s="28">
        <v>0</v>
      </c>
      <c r="E228" s="33">
        <v>0</v>
      </c>
      <c r="F228" s="28">
        <v>7</v>
      </c>
      <c r="G228" s="33">
        <v>7.0778564206268964E-4</v>
      </c>
      <c r="H228" s="28">
        <v>3</v>
      </c>
      <c r="I228" s="34">
        <v>3.9793076004775168E-4</v>
      </c>
      <c r="J228" s="25"/>
    </row>
    <row r="229" spans="1:10">
      <c r="A229" s="26" t="s">
        <v>38</v>
      </c>
      <c r="B229" s="27">
        <v>10</v>
      </c>
      <c r="C229" s="33">
        <v>3.8566855644259321E-4</v>
      </c>
      <c r="D229" s="28">
        <v>4</v>
      </c>
      <c r="E229" s="33">
        <v>4.7058823529411766E-4</v>
      </c>
      <c r="F229" s="28">
        <v>3</v>
      </c>
      <c r="G229" s="33">
        <v>3.0333670374115267E-4</v>
      </c>
      <c r="H229" s="28">
        <v>3</v>
      </c>
      <c r="I229" s="34">
        <v>3.9793076004775168E-4</v>
      </c>
      <c r="J229" s="25"/>
    </row>
    <row r="230" spans="1:10">
      <c r="A230" s="26" t="s">
        <v>343</v>
      </c>
      <c r="B230" s="27">
        <v>9</v>
      </c>
      <c r="C230" s="33">
        <v>3.4710170079833391E-4</v>
      </c>
      <c r="D230" s="28">
        <v>5</v>
      </c>
      <c r="E230" s="33">
        <v>5.8823529411764701E-4</v>
      </c>
      <c r="F230" s="28">
        <v>1</v>
      </c>
      <c r="G230" s="33">
        <v>1.0111223458038423E-4</v>
      </c>
      <c r="H230" s="28">
        <v>3</v>
      </c>
      <c r="I230" s="34">
        <v>3.9793076004775168E-4</v>
      </c>
      <c r="J230" s="25"/>
    </row>
    <row r="231" spans="1:10">
      <c r="A231" s="26" t="s">
        <v>167</v>
      </c>
      <c r="B231" s="27">
        <v>9</v>
      </c>
      <c r="C231" s="33">
        <v>3.4710170079833391E-4</v>
      </c>
      <c r="D231" s="28">
        <v>4</v>
      </c>
      <c r="E231" s="33">
        <v>4.7058823529411766E-4</v>
      </c>
      <c r="F231" s="28">
        <v>2</v>
      </c>
      <c r="G231" s="33">
        <v>2.0222446916076846E-4</v>
      </c>
      <c r="H231" s="28">
        <v>3</v>
      </c>
      <c r="I231" s="34">
        <v>3.9793076004775168E-4</v>
      </c>
      <c r="J231" s="25"/>
    </row>
    <row r="232" spans="1:10">
      <c r="A232" s="26" t="s">
        <v>125</v>
      </c>
      <c r="B232" s="27">
        <v>9</v>
      </c>
      <c r="C232" s="33">
        <v>3.4710170079833391E-4</v>
      </c>
      <c r="D232" s="28">
        <v>3</v>
      </c>
      <c r="E232" s="33">
        <v>3.529411764705882E-4</v>
      </c>
      <c r="F232" s="28">
        <v>4</v>
      </c>
      <c r="G232" s="33">
        <v>4.0444893832153691E-4</v>
      </c>
      <c r="H232" s="28">
        <v>2</v>
      </c>
      <c r="I232" s="34">
        <v>2.6528717336516777E-4</v>
      </c>
      <c r="J232" s="25"/>
    </row>
    <row r="233" spans="1:10">
      <c r="A233" s="26" t="s">
        <v>73</v>
      </c>
      <c r="B233" s="27">
        <v>9</v>
      </c>
      <c r="C233" s="33">
        <v>3.4710170079833391E-4</v>
      </c>
      <c r="D233" s="28">
        <v>3</v>
      </c>
      <c r="E233" s="33">
        <v>3.529411764705882E-4</v>
      </c>
      <c r="F233" s="28">
        <v>3</v>
      </c>
      <c r="G233" s="33">
        <v>3.0333670374115267E-4</v>
      </c>
      <c r="H233" s="28">
        <v>3</v>
      </c>
      <c r="I233" s="34">
        <v>3.9793076004775168E-4</v>
      </c>
      <c r="J233" s="25"/>
    </row>
    <row r="234" spans="1:10">
      <c r="A234" s="26" t="s">
        <v>67</v>
      </c>
      <c r="B234" s="27">
        <v>9</v>
      </c>
      <c r="C234" s="33">
        <v>3.4710170079833391E-4</v>
      </c>
      <c r="D234" s="28">
        <v>6</v>
      </c>
      <c r="E234" s="33">
        <v>7.0588235294117641E-4</v>
      </c>
      <c r="F234" s="28">
        <v>2</v>
      </c>
      <c r="G234" s="33">
        <v>2.0222446916076846E-4</v>
      </c>
      <c r="H234" s="28">
        <v>1</v>
      </c>
      <c r="I234" s="34">
        <v>1.3264358668258389E-4</v>
      </c>
      <c r="J234" s="25"/>
    </row>
    <row r="235" spans="1:10">
      <c r="A235" s="26" t="s">
        <v>344</v>
      </c>
      <c r="B235" s="27">
        <v>8</v>
      </c>
      <c r="C235" s="33">
        <v>3.0853484515407461E-4</v>
      </c>
      <c r="D235" s="28">
        <v>5</v>
      </c>
      <c r="E235" s="33">
        <v>5.8823529411764701E-4</v>
      </c>
      <c r="F235" s="28">
        <v>1</v>
      </c>
      <c r="G235" s="33">
        <v>1.0111223458038423E-4</v>
      </c>
      <c r="H235" s="28">
        <v>2</v>
      </c>
      <c r="I235" s="34">
        <v>2.6528717336516777E-4</v>
      </c>
      <c r="J235" s="25"/>
    </row>
    <row r="236" spans="1:10">
      <c r="A236" s="26" t="s">
        <v>332</v>
      </c>
      <c r="B236" s="27">
        <v>8</v>
      </c>
      <c r="C236" s="33">
        <v>3.0853484515407461E-4</v>
      </c>
      <c r="D236" s="28">
        <v>2</v>
      </c>
      <c r="E236" s="33">
        <v>2.3529411764705883E-4</v>
      </c>
      <c r="F236" s="28">
        <v>2</v>
      </c>
      <c r="G236" s="33">
        <v>2.0222446916076846E-4</v>
      </c>
      <c r="H236" s="28">
        <v>4</v>
      </c>
      <c r="I236" s="34">
        <v>5.3057434673033554E-4</v>
      </c>
      <c r="J236" s="25"/>
    </row>
    <row r="237" spans="1:10">
      <c r="A237" s="26" t="s">
        <v>312</v>
      </c>
      <c r="B237" s="27">
        <v>8</v>
      </c>
      <c r="C237" s="33">
        <v>3.0853484515407461E-4</v>
      </c>
      <c r="D237" s="28">
        <v>5</v>
      </c>
      <c r="E237" s="33">
        <v>5.8823529411764701E-4</v>
      </c>
      <c r="F237" s="28">
        <v>3</v>
      </c>
      <c r="G237" s="33">
        <v>3.0333670374115267E-4</v>
      </c>
      <c r="H237" s="28">
        <v>0</v>
      </c>
      <c r="I237" s="34">
        <v>0</v>
      </c>
      <c r="J237" s="25"/>
    </row>
    <row r="238" spans="1:10">
      <c r="A238" s="26" t="s">
        <v>283</v>
      </c>
      <c r="B238" s="27">
        <v>8</v>
      </c>
      <c r="C238" s="33">
        <v>3.0853484515407461E-4</v>
      </c>
      <c r="D238" s="28">
        <v>0</v>
      </c>
      <c r="E238" s="33">
        <v>0</v>
      </c>
      <c r="F238" s="28">
        <v>3</v>
      </c>
      <c r="G238" s="33">
        <v>3.0333670374115267E-4</v>
      </c>
      <c r="H238" s="28">
        <v>5</v>
      </c>
      <c r="I238" s="34">
        <v>6.6321793341291946E-4</v>
      </c>
      <c r="J238" s="25"/>
    </row>
    <row r="239" spans="1:10">
      <c r="A239" s="26" t="s">
        <v>215</v>
      </c>
      <c r="B239" s="27">
        <v>8</v>
      </c>
      <c r="C239" s="33">
        <v>3.0853484515407461E-4</v>
      </c>
      <c r="D239" s="28">
        <v>0</v>
      </c>
      <c r="E239" s="33">
        <v>0</v>
      </c>
      <c r="F239" s="28">
        <v>8</v>
      </c>
      <c r="G239" s="33">
        <v>8.0889787664307382E-4</v>
      </c>
      <c r="H239" s="28">
        <v>0</v>
      </c>
      <c r="I239" s="34">
        <v>0</v>
      </c>
      <c r="J239" s="25"/>
    </row>
    <row r="240" spans="1:10">
      <c r="A240" s="26" t="s">
        <v>372</v>
      </c>
      <c r="B240" s="27">
        <v>8</v>
      </c>
      <c r="C240" s="33">
        <v>3.0853484515407461E-4</v>
      </c>
      <c r="D240" s="28">
        <v>0</v>
      </c>
      <c r="E240" s="33">
        <v>0</v>
      </c>
      <c r="F240" s="28">
        <v>4</v>
      </c>
      <c r="G240" s="33">
        <v>4.0444893832153691E-4</v>
      </c>
      <c r="H240" s="28">
        <v>4</v>
      </c>
      <c r="I240" s="34">
        <v>5.3057434673033554E-4</v>
      </c>
      <c r="J240" s="25"/>
    </row>
    <row r="241" spans="1:10">
      <c r="A241" s="26" t="s">
        <v>195</v>
      </c>
      <c r="B241" s="27">
        <v>8</v>
      </c>
      <c r="C241" s="33">
        <v>3.0853484515407461E-4</v>
      </c>
      <c r="D241" s="28">
        <v>3</v>
      </c>
      <c r="E241" s="33">
        <v>3.529411764705882E-4</v>
      </c>
      <c r="F241" s="28">
        <v>2</v>
      </c>
      <c r="G241" s="33">
        <v>2.0222446916076846E-4</v>
      </c>
      <c r="H241" s="28">
        <v>3</v>
      </c>
      <c r="I241" s="34">
        <v>3.9793076004775168E-4</v>
      </c>
      <c r="J241" s="25"/>
    </row>
    <row r="242" spans="1:10">
      <c r="A242" s="26" t="s">
        <v>74</v>
      </c>
      <c r="B242" s="27">
        <v>8</v>
      </c>
      <c r="C242" s="33">
        <v>3.0853484515407461E-4</v>
      </c>
      <c r="D242" s="28">
        <v>4</v>
      </c>
      <c r="E242" s="33">
        <v>4.7058823529411766E-4</v>
      </c>
      <c r="F242" s="28">
        <v>0</v>
      </c>
      <c r="G242" s="33">
        <v>0</v>
      </c>
      <c r="H242" s="28">
        <v>4</v>
      </c>
      <c r="I242" s="34">
        <v>5.3057434673033554E-4</v>
      </c>
      <c r="J242" s="25"/>
    </row>
    <row r="243" spans="1:10">
      <c r="A243" s="26" t="s">
        <v>44</v>
      </c>
      <c r="B243" s="27">
        <v>8</v>
      </c>
      <c r="C243" s="33">
        <v>3.0853484515407461E-4</v>
      </c>
      <c r="D243" s="28">
        <v>6</v>
      </c>
      <c r="E243" s="33">
        <v>7.0588235294117641E-4</v>
      </c>
      <c r="F243" s="28">
        <v>1</v>
      </c>
      <c r="G243" s="33">
        <v>1.0111223458038423E-4</v>
      </c>
      <c r="H243" s="28">
        <v>1</v>
      </c>
      <c r="I243" s="34">
        <v>1.3264358668258389E-4</v>
      </c>
      <c r="J243" s="25"/>
    </row>
    <row r="244" spans="1:10">
      <c r="A244" s="26" t="s">
        <v>326</v>
      </c>
      <c r="B244" s="27">
        <v>7</v>
      </c>
      <c r="C244" s="33">
        <v>2.6996798950981526E-4</v>
      </c>
      <c r="D244" s="28">
        <v>5</v>
      </c>
      <c r="E244" s="33">
        <v>5.8823529411764701E-4</v>
      </c>
      <c r="F244" s="28">
        <v>2</v>
      </c>
      <c r="G244" s="33">
        <v>2.0222446916076846E-4</v>
      </c>
      <c r="H244" s="28">
        <v>0</v>
      </c>
      <c r="I244" s="34">
        <v>0</v>
      </c>
      <c r="J244" s="25"/>
    </row>
    <row r="245" spans="1:10">
      <c r="A245" s="26" t="s">
        <v>301</v>
      </c>
      <c r="B245" s="27">
        <v>7</v>
      </c>
      <c r="C245" s="33">
        <v>2.6996798950981526E-4</v>
      </c>
      <c r="D245" s="28">
        <v>7</v>
      </c>
      <c r="E245" s="33">
        <v>8.2352941176470592E-4</v>
      </c>
      <c r="F245" s="28">
        <v>0</v>
      </c>
      <c r="G245" s="33">
        <v>0</v>
      </c>
      <c r="H245" s="28">
        <v>0</v>
      </c>
      <c r="I245" s="34">
        <v>0</v>
      </c>
      <c r="J245" s="25"/>
    </row>
    <row r="246" spans="1:10">
      <c r="A246" s="26" t="s">
        <v>277</v>
      </c>
      <c r="B246" s="27">
        <v>7</v>
      </c>
      <c r="C246" s="33">
        <v>2.6996798950981526E-4</v>
      </c>
      <c r="D246" s="28">
        <v>5</v>
      </c>
      <c r="E246" s="33">
        <v>5.8823529411764701E-4</v>
      </c>
      <c r="F246" s="28">
        <v>1</v>
      </c>
      <c r="G246" s="33">
        <v>1.0111223458038423E-4</v>
      </c>
      <c r="H246" s="28">
        <v>1</v>
      </c>
      <c r="I246" s="34">
        <v>1.3264358668258389E-4</v>
      </c>
      <c r="J246" s="25"/>
    </row>
    <row r="247" spans="1:10">
      <c r="A247" s="26" t="s">
        <v>272</v>
      </c>
      <c r="B247" s="27">
        <v>7</v>
      </c>
      <c r="C247" s="33">
        <v>2.6996798950981526E-4</v>
      </c>
      <c r="D247" s="28">
        <v>6</v>
      </c>
      <c r="E247" s="33">
        <v>7.0588235294117641E-4</v>
      </c>
      <c r="F247" s="28">
        <v>1</v>
      </c>
      <c r="G247" s="33">
        <v>1.0111223458038423E-4</v>
      </c>
      <c r="H247" s="28">
        <v>0</v>
      </c>
      <c r="I247" s="34">
        <v>0</v>
      </c>
      <c r="J247" s="25"/>
    </row>
    <row r="248" spans="1:10">
      <c r="A248" s="26" t="s">
        <v>266</v>
      </c>
      <c r="B248" s="27">
        <v>7</v>
      </c>
      <c r="C248" s="33">
        <v>2.6996798950981526E-4</v>
      </c>
      <c r="D248" s="28">
        <v>3</v>
      </c>
      <c r="E248" s="33">
        <v>3.529411764705882E-4</v>
      </c>
      <c r="F248" s="28">
        <v>3</v>
      </c>
      <c r="G248" s="33">
        <v>3.0333670374115267E-4</v>
      </c>
      <c r="H248" s="28">
        <v>1</v>
      </c>
      <c r="I248" s="34">
        <v>1.3264358668258389E-4</v>
      </c>
      <c r="J248" s="25"/>
    </row>
    <row r="249" spans="1:10">
      <c r="A249" s="26" t="s">
        <v>224</v>
      </c>
      <c r="B249" s="27">
        <v>7</v>
      </c>
      <c r="C249" s="33">
        <v>2.6996798950981526E-4</v>
      </c>
      <c r="D249" s="28">
        <v>1</v>
      </c>
      <c r="E249" s="33">
        <v>1.1764705882352942E-4</v>
      </c>
      <c r="F249" s="28">
        <v>4</v>
      </c>
      <c r="G249" s="33">
        <v>4.0444893832153691E-4</v>
      </c>
      <c r="H249" s="28">
        <v>2</v>
      </c>
      <c r="I249" s="34">
        <v>2.6528717336516777E-4</v>
      </c>
      <c r="J249" s="25"/>
    </row>
    <row r="250" spans="1:10">
      <c r="A250" s="26" t="s">
        <v>212</v>
      </c>
      <c r="B250" s="27">
        <v>7</v>
      </c>
      <c r="C250" s="33">
        <v>2.6996798950981526E-4</v>
      </c>
      <c r="D250" s="28">
        <v>1</v>
      </c>
      <c r="E250" s="33">
        <v>1.1764705882352942E-4</v>
      </c>
      <c r="F250" s="28">
        <v>3</v>
      </c>
      <c r="G250" s="33">
        <v>3.0333670374115267E-4</v>
      </c>
      <c r="H250" s="28">
        <v>3</v>
      </c>
      <c r="I250" s="34">
        <v>3.9793076004775168E-4</v>
      </c>
      <c r="J250" s="25"/>
    </row>
    <row r="251" spans="1:10" ht="24">
      <c r="A251" s="26" t="s">
        <v>211</v>
      </c>
      <c r="B251" s="27">
        <v>7</v>
      </c>
      <c r="C251" s="33">
        <v>2.6996798950981526E-4</v>
      </c>
      <c r="D251" s="28">
        <v>5</v>
      </c>
      <c r="E251" s="33">
        <v>5.8823529411764701E-4</v>
      </c>
      <c r="F251" s="28">
        <v>2</v>
      </c>
      <c r="G251" s="33">
        <v>2.0222446916076846E-4</v>
      </c>
      <c r="H251" s="28">
        <v>0</v>
      </c>
      <c r="I251" s="34">
        <v>0</v>
      </c>
      <c r="J251" s="25"/>
    </row>
    <row r="252" spans="1:10">
      <c r="A252" s="26" t="s">
        <v>179</v>
      </c>
      <c r="B252" s="27">
        <v>7</v>
      </c>
      <c r="C252" s="33">
        <v>2.6996798950981526E-4</v>
      </c>
      <c r="D252" s="28">
        <v>1</v>
      </c>
      <c r="E252" s="33">
        <v>1.1764705882352942E-4</v>
      </c>
      <c r="F252" s="28">
        <v>2</v>
      </c>
      <c r="G252" s="33">
        <v>2.0222446916076846E-4</v>
      </c>
      <c r="H252" s="28">
        <v>4</v>
      </c>
      <c r="I252" s="34">
        <v>5.3057434673033554E-4</v>
      </c>
      <c r="J252" s="25"/>
    </row>
    <row r="253" spans="1:10">
      <c r="A253" s="26" t="s">
        <v>165</v>
      </c>
      <c r="B253" s="27">
        <v>7</v>
      </c>
      <c r="C253" s="33">
        <v>2.6996798950981526E-4</v>
      </c>
      <c r="D253" s="28">
        <v>2</v>
      </c>
      <c r="E253" s="33">
        <v>2.3529411764705883E-4</v>
      </c>
      <c r="F253" s="28">
        <v>2</v>
      </c>
      <c r="G253" s="33">
        <v>2.0222446916076846E-4</v>
      </c>
      <c r="H253" s="28">
        <v>3</v>
      </c>
      <c r="I253" s="34">
        <v>3.9793076004775168E-4</v>
      </c>
      <c r="J253" s="25"/>
    </row>
    <row r="254" spans="1:10">
      <c r="A254" s="26" t="s">
        <v>160</v>
      </c>
      <c r="B254" s="27">
        <v>7</v>
      </c>
      <c r="C254" s="33">
        <v>2.6996798950981526E-4</v>
      </c>
      <c r="D254" s="28">
        <v>1</v>
      </c>
      <c r="E254" s="33">
        <v>1.1764705882352942E-4</v>
      </c>
      <c r="F254" s="28">
        <v>1</v>
      </c>
      <c r="G254" s="33">
        <v>1.0111223458038423E-4</v>
      </c>
      <c r="H254" s="28">
        <v>5</v>
      </c>
      <c r="I254" s="34">
        <v>6.6321793341291946E-4</v>
      </c>
      <c r="J254" s="25"/>
    </row>
    <row r="255" spans="1:10">
      <c r="A255" s="26" t="s">
        <v>135</v>
      </c>
      <c r="B255" s="27">
        <v>7</v>
      </c>
      <c r="C255" s="33">
        <v>2.6996798950981526E-4</v>
      </c>
      <c r="D255" s="28">
        <v>1</v>
      </c>
      <c r="E255" s="33">
        <v>1.1764705882352942E-4</v>
      </c>
      <c r="F255" s="28">
        <v>3</v>
      </c>
      <c r="G255" s="33">
        <v>3.0333670374115267E-4</v>
      </c>
      <c r="H255" s="28">
        <v>3</v>
      </c>
      <c r="I255" s="34">
        <v>3.9793076004775168E-4</v>
      </c>
      <c r="J255" s="25"/>
    </row>
    <row r="256" spans="1:10">
      <c r="A256" s="26" t="s">
        <v>130</v>
      </c>
      <c r="B256" s="27">
        <v>7</v>
      </c>
      <c r="C256" s="33">
        <v>2.6996798950981526E-4</v>
      </c>
      <c r="D256" s="28">
        <v>3</v>
      </c>
      <c r="E256" s="33">
        <v>3.529411764705882E-4</v>
      </c>
      <c r="F256" s="28">
        <v>2</v>
      </c>
      <c r="G256" s="33">
        <v>2.0222446916076846E-4</v>
      </c>
      <c r="H256" s="28">
        <v>2</v>
      </c>
      <c r="I256" s="34">
        <v>2.6528717336516777E-4</v>
      </c>
      <c r="J256" s="25"/>
    </row>
    <row r="257" spans="1:10">
      <c r="A257" s="26" t="s">
        <v>111</v>
      </c>
      <c r="B257" s="27">
        <v>7</v>
      </c>
      <c r="C257" s="33">
        <v>2.6996798950981526E-4</v>
      </c>
      <c r="D257" s="28">
        <v>1</v>
      </c>
      <c r="E257" s="33">
        <v>1.1764705882352942E-4</v>
      </c>
      <c r="F257" s="28">
        <v>6</v>
      </c>
      <c r="G257" s="33">
        <v>6.0667340748230534E-4</v>
      </c>
      <c r="H257" s="28">
        <v>0</v>
      </c>
      <c r="I257" s="34">
        <v>0</v>
      </c>
      <c r="J257" s="25"/>
    </row>
    <row r="258" spans="1:10">
      <c r="A258" s="26" t="s">
        <v>101</v>
      </c>
      <c r="B258" s="27">
        <v>7</v>
      </c>
      <c r="C258" s="33">
        <v>2.6996798950981526E-4</v>
      </c>
      <c r="D258" s="28">
        <v>5</v>
      </c>
      <c r="E258" s="33">
        <v>5.8823529411764701E-4</v>
      </c>
      <c r="F258" s="28">
        <v>1</v>
      </c>
      <c r="G258" s="33">
        <v>1.0111223458038423E-4</v>
      </c>
      <c r="H258" s="28">
        <v>1</v>
      </c>
      <c r="I258" s="34">
        <v>1.3264358668258389E-4</v>
      </c>
      <c r="J258" s="25"/>
    </row>
    <row r="259" spans="1:10">
      <c r="A259" s="26" t="s">
        <v>50</v>
      </c>
      <c r="B259" s="27">
        <v>7</v>
      </c>
      <c r="C259" s="33">
        <v>2.6996798950981526E-4</v>
      </c>
      <c r="D259" s="28">
        <v>2</v>
      </c>
      <c r="E259" s="33">
        <v>2.3529411764705883E-4</v>
      </c>
      <c r="F259" s="28">
        <v>1</v>
      </c>
      <c r="G259" s="33">
        <v>1.0111223458038423E-4</v>
      </c>
      <c r="H259" s="28">
        <v>4</v>
      </c>
      <c r="I259" s="34">
        <v>5.3057434673033554E-4</v>
      </c>
      <c r="J259" s="25"/>
    </row>
    <row r="260" spans="1:10">
      <c r="A260" s="26" t="s">
        <v>43</v>
      </c>
      <c r="B260" s="27">
        <v>7</v>
      </c>
      <c r="C260" s="33">
        <v>2.6996798950981526E-4</v>
      </c>
      <c r="D260" s="28">
        <v>0</v>
      </c>
      <c r="E260" s="33">
        <v>0</v>
      </c>
      <c r="F260" s="28">
        <v>0</v>
      </c>
      <c r="G260" s="33">
        <v>0</v>
      </c>
      <c r="H260" s="28">
        <v>7</v>
      </c>
      <c r="I260" s="34">
        <v>9.2850510677808728E-4</v>
      </c>
      <c r="J260" s="25"/>
    </row>
    <row r="261" spans="1:10">
      <c r="A261" s="26" t="s">
        <v>373</v>
      </c>
      <c r="B261" s="27">
        <v>7</v>
      </c>
      <c r="C261" s="33">
        <v>2.6996798950981526E-4</v>
      </c>
      <c r="D261" s="28">
        <v>6</v>
      </c>
      <c r="E261" s="33">
        <v>7.0588235294117641E-4</v>
      </c>
      <c r="F261" s="28">
        <v>1</v>
      </c>
      <c r="G261" s="33">
        <v>1.0111223458038423E-4</v>
      </c>
      <c r="H261" s="28">
        <v>0</v>
      </c>
      <c r="I261" s="34">
        <v>0</v>
      </c>
      <c r="J261" s="25"/>
    </row>
    <row r="262" spans="1:10">
      <c r="A262" s="26" t="s">
        <v>34</v>
      </c>
      <c r="B262" s="27">
        <v>7</v>
      </c>
      <c r="C262" s="33">
        <v>2.6996798950981526E-4</v>
      </c>
      <c r="D262" s="28">
        <v>2</v>
      </c>
      <c r="E262" s="33">
        <v>2.3529411764705883E-4</v>
      </c>
      <c r="F262" s="28">
        <v>2</v>
      </c>
      <c r="G262" s="33">
        <v>2.0222446916076846E-4</v>
      </c>
      <c r="H262" s="28">
        <v>3</v>
      </c>
      <c r="I262" s="34">
        <v>3.9793076004775168E-4</v>
      </c>
      <c r="J262" s="25"/>
    </row>
    <row r="263" spans="1:10">
      <c r="A263" s="26" t="s">
        <v>323</v>
      </c>
      <c r="B263" s="27">
        <v>6</v>
      </c>
      <c r="C263" s="33">
        <v>2.3140113386555593E-4</v>
      </c>
      <c r="D263" s="28">
        <v>6</v>
      </c>
      <c r="E263" s="33">
        <v>7.0588235294117641E-4</v>
      </c>
      <c r="F263" s="28">
        <v>0</v>
      </c>
      <c r="G263" s="33">
        <v>0</v>
      </c>
      <c r="H263" s="28">
        <v>0</v>
      </c>
      <c r="I263" s="34">
        <v>0</v>
      </c>
      <c r="J263" s="25"/>
    </row>
    <row r="264" spans="1:10" ht="24">
      <c r="A264" s="26" t="s">
        <v>297</v>
      </c>
      <c r="B264" s="27">
        <v>6</v>
      </c>
      <c r="C264" s="33">
        <v>2.3140113386555593E-4</v>
      </c>
      <c r="D264" s="28">
        <v>0</v>
      </c>
      <c r="E264" s="33">
        <v>0</v>
      </c>
      <c r="F264" s="28">
        <v>1</v>
      </c>
      <c r="G264" s="33">
        <v>1.0111223458038423E-4</v>
      </c>
      <c r="H264" s="28">
        <v>5</v>
      </c>
      <c r="I264" s="34">
        <v>6.6321793341291946E-4</v>
      </c>
      <c r="J264" s="25"/>
    </row>
    <row r="265" spans="1:10" ht="24">
      <c r="A265" s="26" t="s">
        <v>374</v>
      </c>
      <c r="B265" s="27">
        <v>6</v>
      </c>
      <c r="C265" s="33">
        <v>2.3140113386555593E-4</v>
      </c>
      <c r="D265" s="28">
        <v>2</v>
      </c>
      <c r="E265" s="33">
        <v>2.3529411764705883E-4</v>
      </c>
      <c r="F265" s="28">
        <v>4</v>
      </c>
      <c r="G265" s="33">
        <v>4.0444893832153691E-4</v>
      </c>
      <c r="H265" s="28">
        <v>0</v>
      </c>
      <c r="I265" s="34">
        <v>0</v>
      </c>
      <c r="J265" s="25"/>
    </row>
    <row r="266" spans="1:10">
      <c r="A266" s="26" t="s">
        <v>292</v>
      </c>
      <c r="B266" s="27">
        <v>6</v>
      </c>
      <c r="C266" s="33">
        <v>2.3140113386555593E-4</v>
      </c>
      <c r="D266" s="28">
        <v>0</v>
      </c>
      <c r="E266" s="33">
        <v>0</v>
      </c>
      <c r="F266" s="28">
        <v>3</v>
      </c>
      <c r="G266" s="33">
        <v>3.0333670374115267E-4</v>
      </c>
      <c r="H266" s="28">
        <v>3</v>
      </c>
      <c r="I266" s="34">
        <v>3.9793076004775168E-4</v>
      </c>
      <c r="J266" s="25"/>
    </row>
    <row r="267" spans="1:10">
      <c r="A267" s="26" t="s">
        <v>133</v>
      </c>
      <c r="B267" s="27">
        <v>6</v>
      </c>
      <c r="C267" s="33">
        <v>2.3140113386555593E-4</v>
      </c>
      <c r="D267" s="28">
        <v>2</v>
      </c>
      <c r="E267" s="33">
        <v>2.3529411764705883E-4</v>
      </c>
      <c r="F267" s="28">
        <v>3</v>
      </c>
      <c r="G267" s="33">
        <v>3.0333670374115267E-4</v>
      </c>
      <c r="H267" s="28">
        <v>1</v>
      </c>
      <c r="I267" s="34">
        <v>1.3264358668258389E-4</v>
      </c>
      <c r="J267" s="25"/>
    </row>
    <row r="268" spans="1:10" ht="24">
      <c r="A268" s="26" t="s">
        <v>128</v>
      </c>
      <c r="B268" s="27">
        <v>6</v>
      </c>
      <c r="C268" s="33">
        <v>2.3140113386555593E-4</v>
      </c>
      <c r="D268" s="28">
        <v>2</v>
      </c>
      <c r="E268" s="33">
        <v>2.3529411764705883E-4</v>
      </c>
      <c r="F268" s="28">
        <v>0</v>
      </c>
      <c r="G268" s="33">
        <v>0</v>
      </c>
      <c r="H268" s="28">
        <v>4</v>
      </c>
      <c r="I268" s="34">
        <v>5.3057434673033554E-4</v>
      </c>
      <c r="J268" s="25"/>
    </row>
    <row r="269" spans="1:10">
      <c r="A269" s="26" t="s">
        <v>80</v>
      </c>
      <c r="B269" s="27">
        <v>6</v>
      </c>
      <c r="C269" s="33">
        <v>2.3140113386555593E-4</v>
      </c>
      <c r="D269" s="28">
        <v>6</v>
      </c>
      <c r="E269" s="33">
        <v>7.0588235294117641E-4</v>
      </c>
      <c r="F269" s="28">
        <v>0</v>
      </c>
      <c r="G269" s="33">
        <v>0</v>
      </c>
      <c r="H269" s="28">
        <v>0</v>
      </c>
      <c r="I269" s="34">
        <v>0</v>
      </c>
      <c r="J269" s="25"/>
    </row>
    <row r="270" spans="1:10">
      <c r="A270" s="26" t="s">
        <v>79</v>
      </c>
      <c r="B270" s="27">
        <v>6</v>
      </c>
      <c r="C270" s="33">
        <v>2.3140113386555593E-4</v>
      </c>
      <c r="D270" s="28">
        <v>1</v>
      </c>
      <c r="E270" s="33">
        <v>1.1764705882352942E-4</v>
      </c>
      <c r="F270" s="28">
        <v>5</v>
      </c>
      <c r="G270" s="33">
        <v>5.0556117290192115E-4</v>
      </c>
      <c r="H270" s="28">
        <v>0</v>
      </c>
      <c r="I270" s="34">
        <v>0</v>
      </c>
      <c r="J270" s="25"/>
    </row>
    <row r="271" spans="1:10" ht="24">
      <c r="A271" s="26" t="s">
        <v>294</v>
      </c>
      <c r="B271" s="27">
        <v>5</v>
      </c>
      <c r="C271" s="33">
        <v>1.928342782212966E-4</v>
      </c>
      <c r="D271" s="28">
        <v>2</v>
      </c>
      <c r="E271" s="33">
        <v>2.3529411764705883E-4</v>
      </c>
      <c r="F271" s="28">
        <v>1</v>
      </c>
      <c r="G271" s="33">
        <v>1.0111223458038423E-4</v>
      </c>
      <c r="H271" s="28">
        <v>2</v>
      </c>
      <c r="I271" s="34">
        <v>2.6528717336516777E-4</v>
      </c>
      <c r="J271" s="25"/>
    </row>
    <row r="272" spans="1:10">
      <c r="A272" s="26" t="s">
        <v>227</v>
      </c>
      <c r="B272" s="27">
        <v>5</v>
      </c>
      <c r="C272" s="33">
        <v>1.928342782212966E-4</v>
      </c>
      <c r="D272" s="28">
        <v>3</v>
      </c>
      <c r="E272" s="33">
        <v>3.529411764705882E-4</v>
      </c>
      <c r="F272" s="28">
        <v>1</v>
      </c>
      <c r="G272" s="33">
        <v>1.0111223458038423E-4</v>
      </c>
      <c r="H272" s="28">
        <v>1</v>
      </c>
      <c r="I272" s="34">
        <v>1.3264358668258389E-4</v>
      </c>
      <c r="J272" s="25"/>
    </row>
    <row r="273" spans="1:10">
      <c r="A273" s="26" t="s">
        <v>210</v>
      </c>
      <c r="B273" s="27">
        <v>5</v>
      </c>
      <c r="C273" s="33">
        <v>1.928342782212966E-4</v>
      </c>
      <c r="D273" s="28">
        <v>3</v>
      </c>
      <c r="E273" s="33">
        <v>3.529411764705882E-4</v>
      </c>
      <c r="F273" s="28">
        <v>1</v>
      </c>
      <c r="G273" s="33">
        <v>1.0111223458038423E-4</v>
      </c>
      <c r="H273" s="28">
        <v>1</v>
      </c>
      <c r="I273" s="34">
        <v>1.3264358668258389E-4</v>
      </c>
      <c r="J273" s="25"/>
    </row>
    <row r="274" spans="1:10">
      <c r="A274" s="26" t="s">
        <v>191</v>
      </c>
      <c r="B274" s="27">
        <v>5</v>
      </c>
      <c r="C274" s="33">
        <v>1.928342782212966E-4</v>
      </c>
      <c r="D274" s="28">
        <v>4</v>
      </c>
      <c r="E274" s="33">
        <v>4.7058823529411766E-4</v>
      </c>
      <c r="F274" s="28">
        <v>1</v>
      </c>
      <c r="G274" s="33">
        <v>1.0111223458038423E-4</v>
      </c>
      <c r="H274" s="28">
        <v>0</v>
      </c>
      <c r="I274" s="34">
        <v>0</v>
      </c>
      <c r="J274" s="25"/>
    </row>
    <row r="275" spans="1:10">
      <c r="A275" s="26" t="s">
        <v>180</v>
      </c>
      <c r="B275" s="27">
        <v>5</v>
      </c>
      <c r="C275" s="33">
        <v>1.928342782212966E-4</v>
      </c>
      <c r="D275" s="28">
        <v>3</v>
      </c>
      <c r="E275" s="33">
        <v>3.529411764705882E-4</v>
      </c>
      <c r="F275" s="28">
        <v>1</v>
      </c>
      <c r="G275" s="33">
        <v>1.0111223458038423E-4</v>
      </c>
      <c r="H275" s="28">
        <v>1</v>
      </c>
      <c r="I275" s="34">
        <v>1.3264358668258389E-4</v>
      </c>
      <c r="J275" s="25"/>
    </row>
    <row r="276" spans="1:10">
      <c r="A276" s="26" t="s">
        <v>147</v>
      </c>
      <c r="B276" s="27">
        <v>5</v>
      </c>
      <c r="C276" s="33">
        <v>1.928342782212966E-4</v>
      </c>
      <c r="D276" s="28">
        <v>4</v>
      </c>
      <c r="E276" s="33">
        <v>4.7058823529411766E-4</v>
      </c>
      <c r="F276" s="28">
        <v>0</v>
      </c>
      <c r="G276" s="33">
        <v>0</v>
      </c>
      <c r="H276" s="28">
        <v>1</v>
      </c>
      <c r="I276" s="34">
        <v>1.3264358668258389E-4</v>
      </c>
      <c r="J276" s="25"/>
    </row>
    <row r="277" spans="1:10">
      <c r="A277" s="26" t="s">
        <v>75</v>
      </c>
      <c r="B277" s="27">
        <v>5</v>
      </c>
      <c r="C277" s="33">
        <v>1.928342782212966E-4</v>
      </c>
      <c r="D277" s="28">
        <v>1</v>
      </c>
      <c r="E277" s="33">
        <v>1.1764705882352942E-4</v>
      </c>
      <c r="F277" s="28">
        <v>4</v>
      </c>
      <c r="G277" s="33">
        <v>4.0444893832153691E-4</v>
      </c>
      <c r="H277" s="28">
        <v>0</v>
      </c>
      <c r="I277" s="34">
        <v>0</v>
      </c>
      <c r="J277" s="25"/>
    </row>
    <row r="278" spans="1:10" ht="24">
      <c r="A278" s="26" t="s">
        <v>69</v>
      </c>
      <c r="B278" s="27">
        <v>5</v>
      </c>
      <c r="C278" s="33">
        <v>1.928342782212966E-4</v>
      </c>
      <c r="D278" s="28">
        <v>2</v>
      </c>
      <c r="E278" s="33">
        <v>2.3529411764705883E-4</v>
      </c>
      <c r="F278" s="28">
        <v>1</v>
      </c>
      <c r="G278" s="33">
        <v>1.0111223458038423E-4</v>
      </c>
      <c r="H278" s="28">
        <v>2</v>
      </c>
      <c r="I278" s="34">
        <v>2.6528717336516777E-4</v>
      </c>
      <c r="J278" s="25"/>
    </row>
    <row r="279" spans="1:10">
      <c r="A279" s="26" t="s">
        <v>60</v>
      </c>
      <c r="B279" s="27">
        <v>5</v>
      </c>
      <c r="C279" s="33">
        <v>1.928342782212966E-4</v>
      </c>
      <c r="D279" s="28">
        <v>2</v>
      </c>
      <c r="E279" s="33">
        <v>2.3529411764705883E-4</v>
      </c>
      <c r="F279" s="28">
        <v>1</v>
      </c>
      <c r="G279" s="33">
        <v>1.0111223458038423E-4</v>
      </c>
      <c r="H279" s="28">
        <v>2</v>
      </c>
      <c r="I279" s="34">
        <v>2.6528717336516777E-4</v>
      </c>
      <c r="J279" s="25"/>
    </row>
    <row r="280" spans="1:10">
      <c r="A280" s="26" t="s">
        <v>308</v>
      </c>
      <c r="B280" s="27">
        <v>4</v>
      </c>
      <c r="C280" s="33">
        <v>1.5426742257703731E-4</v>
      </c>
      <c r="D280" s="28">
        <v>1</v>
      </c>
      <c r="E280" s="33">
        <v>1.1764705882352942E-4</v>
      </c>
      <c r="F280" s="28">
        <v>2</v>
      </c>
      <c r="G280" s="33">
        <v>2.0222446916076846E-4</v>
      </c>
      <c r="H280" s="28">
        <v>1</v>
      </c>
      <c r="I280" s="34">
        <v>1.3264358668258389E-4</v>
      </c>
      <c r="J280" s="25"/>
    </row>
    <row r="281" spans="1:10" ht="24">
      <c r="A281" s="26" t="s">
        <v>306</v>
      </c>
      <c r="B281" s="27">
        <v>4</v>
      </c>
      <c r="C281" s="33">
        <v>1.5426742257703731E-4</v>
      </c>
      <c r="D281" s="28">
        <v>1</v>
      </c>
      <c r="E281" s="33">
        <v>1.1764705882352942E-4</v>
      </c>
      <c r="F281" s="28">
        <v>0</v>
      </c>
      <c r="G281" s="33">
        <v>0</v>
      </c>
      <c r="H281" s="28">
        <v>3</v>
      </c>
      <c r="I281" s="34">
        <v>3.9793076004775168E-4</v>
      </c>
      <c r="J281" s="25"/>
    </row>
    <row r="282" spans="1:10" ht="24">
      <c r="A282" s="26" t="s">
        <v>304</v>
      </c>
      <c r="B282" s="27">
        <v>4</v>
      </c>
      <c r="C282" s="33">
        <v>1.5426742257703731E-4</v>
      </c>
      <c r="D282" s="28">
        <v>0</v>
      </c>
      <c r="E282" s="33">
        <v>0</v>
      </c>
      <c r="F282" s="28">
        <v>4</v>
      </c>
      <c r="G282" s="33">
        <v>4.0444893832153691E-4</v>
      </c>
      <c r="H282" s="28">
        <v>0</v>
      </c>
      <c r="I282" s="34">
        <v>0</v>
      </c>
      <c r="J282" s="25"/>
    </row>
    <row r="283" spans="1:10">
      <c r="A283" s="26" t="s">
        <v>234</v>
      </c>
      <c r="B283" s="27">
        <v>4</v>
      </c>
      <c r="C283" s="33">
        <v>1.5426742257703731E-4</v>
      </c>
      <c r="D283" s="28">
        <v>1</v>
      </c>
      <c r="E283" s="33">
        <v>1.1764705882352942E-4</v>
      </c>
      <c r="F283" s="28">
        <v>1</v>
      </c>
      <c r="G283" s="33">
        <v>1.0111223458038423E-4</v>
      </c>
      <c r="H283" s="28">
        <v>2</v>
      </c>
      <c r="I283" s="34">
        <v>2.6528717336516777E-4</v>
      </c>
      <c r="J283" s="25"/>
    </row>
    <row r="284" spans="1:10">
      <c r="A284" s="26" t="s">
        <v>213</v>
      </c>
      <c r="B284" s="27">
        <v>4</v>
      </c>
      <c r="C284" s="33">
        <v>1.5426742257703731E-4</v>
      </c>
      <c r="D284" s="28">
        <v>0</v>
      </c>
      <c r="E284" s="33">
        <v>0</v>
      </c>
      <c r="F284" s="28">
        <v>1</v>
      </c>
      <c r="G284" s="33">
        <v>1.0111223458038423E-4</v>
      </c>
      <c r="H284" s="28">
        <v>3</v>
      </c>
      <c r="I284" s="34">
        <v>3.9793076004775168E-4</v>
      </c>
      <c r="J284" s="25"/>
    </row>
    <row r="285" spans="1:10">
      <c r="A285" s="26" t="s">
        <v>207</v>
      </c>
      <c r="B285" s="27">
        <v>4</v>
      </c>
      <c r="C285" s="33">
        <v>1.5426742257703731E-4</v>
      </c>
      <c r="D285" s="28">
        <v>0</v>
      </c>
      <c r="E285" s="33">
        <v>0</v>
      </c>
      <c r="F285" s="28">
        <v>2</v>
      </c>
      <c r="G285" s="33">
        <v>2.0222446916076846E-4</v>
      </c>
      <c r="H285" s="28">
        <v>2</v>
      </c>
      <c r="I285" s="34">
        <v>2.6528717336516777E-4</v>
      </c>
      <c r="J285" s="25"/>
    </row>
    <row r="286" spans="1:10">
      <c r="A286" s="26" t="s">
        <v>193</v>
      </c>
      <c r="B286" s="27">
        <v>4</v>
      </c>
      <c r="C286" s="33">
        <v>1.5426742257703731E-4</v>
      </c>
      <c r="D286" s="28">
        <v>1</v>
      </c>
      <c r="E286" s="33">
        <v>1.1764705882352942E-4</v>
      </c>
      <c r="F286" s="28">
        <v>3</v>
      </c>
      <c r="G286" s="33">
        <v>3.0333670374115267E-4</v>
      </c>
      <c r="H286" s="28">
        <v>0</v>
      </c>
      <c r="I286" s="34">
        <v>0</v>
      </c>
      <c r="J286" s="25"/>
    </row>
    <row r="287" spans="1:10">
      <c r="A287" s="26" t="s">
        <v>169</v>
      </c>
      <c r="B287" s="27">
        <v>4</v>
      </c>
      <c r="C287" s="33">
        <v>1.5426742257703731E-4</v>
      </c>
      <c r="D287" s="28">
        <v>0</v>
      </c>
      <c r="E287" s="33">
        <v>0</v>
      </c>
      <c r="F287" s="28">
        <v>3</v>
      </c>
      <c r="G287" s="33">
        <v>3.0333670374115267E-4</v>
      </c>
      <c r="H287" s="28">
        <v>1</v>
      </c>
      <c r="I287" s="34">
        <v>1.3264358668258389E-4</v>
      </c>
      <c r="J287" s="25"/>
    </row>
    <row r="288" spans="1:10">
      <c r="A288" s="26" t="s">
        <v>141</v>
      </c>
      <c r="B288" s="27">
        <v>4</v>
      </c>
      <c r="C288" s="33">
        <v>1.5426742257703731E-4</v>
      </c>
      <c r="D288" s="28">
        <v>1</v>
      </c>
      <c r="E288" s="33">
        <v>1.1764705882352942E-4</v>
      </c>
      <c r="F288" s="28">
        <v>0</v>
      </c>
      <c r="G288" s="33">
        <v>0</v>
      </c>
      <c r="H288" s="28">
        <v>3</v>
      </c>
      <c r="I288" s="34">
        <v>3.9793076004775168E-4</v>
      </c>
      <c r="J288" s="25"/>
    </row>
    <row r="289" spans="1:10">
      <c r="A289" s="26" t="s">
        <v>375</v>
      </c>
      <c r="B289" s="27">
        <v>4</v>
      </c>
      <c r="C289" s="33">
        <v>1.5426742257703731E-4</v>
      </c>
      <c r="D289" s="28">
        <v>3</v>
      </c>
      <c r="E289" s="33">
        <v>3.529411764705882E-4</v>
      </c>
      <c r="F289" s="28">
        <v>1</v>
      </c>
      <c r="G289" s="33">
        <v>1.0111223458038423E-4</v>
      </c>
      <c r="H289" s="28">
        <v>0</v>
      </c>
      <c r="I289" s="34">
        <v>0</v>
      </c>
      <c r="J289" s="25"/>
    </row>
    <row r="290" spans="1:10">
      <c r="A290" s="26" t="s">
        <v>106</v>
      </c>
      <c r="B290" s="27">
        <v>4</v>
      </c>
      <c r="C290" s="33">
        <v>1.5426742257703731E-4</v>
      </c>
      <c r="D290" s="28">
        <v>0</v>
      </c>
      <c r="E290" s="33">
        <v>0</v>
      </c>
      <c r="F290" s="28">
        <v>0</v>
      </c>
      <c r="G290" s="33">
        <v>0</v>
      </c>
      <c r="H290" s="28">
        <v>4</v>
      </c>
      <c r="I290" s="34">
        <v>5.3057434673033554E-4</v>
      </c>
      <c r="J290" s="25"/>
    </row>
    <row r="291" spans="1:10">
      <c r="A291" s="26" t="s">
        <v>58</v>
      </c>
      <c r="B291" s="27">
        <v>4</v>
      </c>
      <c r="C291" s="33">
        <v>1.5426742257703731E-4</v>
      </c>
      <c r="D291" s="28">
        <v>0</v>
      </c>
      <c r="E291" s="33">
        <v>0</v>
      </c>
      <c r="F291" s="28">
        <v>3</v>
      </c>
      <c r="G291" s="33">
        <v>3.0333670374115267E-4</v>
      </c>
      <c r="H291" s="28">
        <v>1</v>
      </c>
      <c r="I291" s="34">
        <v>1.3264358668258389E-4</v>
      </c>
      <c r="J291" s="25"/>
    </row>
    <row r="292" spans="1:10">
      <c r="A292" s="26" t="s">
        <v>51</v>
      </c>
      <c r="B292" s="27">
        <v>4</v>
      </c>
      <c r="C292" s="33">
        <v>1.5426742257703731E-4</v>
      </c>
      <c r="D292" s="28">
        <v>3</v>
      </c>
      <c r="E292" s="33">
        <v>3.529411764705882E-4</v>
      </c>
      <c r="F292" s="28">
        <v>0</v>
      </c>
      <c r="G292" s="33">
        <v>0</v>
      </c>
      <c r="H292" s="28">
        <v>1</v>
      </c>
      <c r="I292" s="34">
        <v>1.3264358668258389E-4</v>
      </c>
      <c r="J292" s="25"/>
    </row>
    <row r="293" spans="1:10">
      <c r="A293" s="26" t="s">
        <v>42</v>
      </c>
      <c r="B293" s="27">
        <v>4</v>
      </c>
      <c r="C293" s="33">
        <v>1.5426742257703731E-4</v>
      </c>
      <c r="D293" s="28">
        <v>1</v>
      </c>
      <c r="E293" s="33">
        <v>1.1764705882352942E-4</v>
      </c>
      <c r="F293" s="28">
        <v>2</v>
      </c>
      <c r="G293" s="33">
        <v>2.0222446916076846E-4</v>
      </c>
      <c r="H293" s="28">
        <v>1</v>
      </c>
      <c r="I293" s="34">
        <v>1.3264358668258389E-4</v>
      </c>
      <c r="J293" s="25"/>
    </row>
    <row r="294" spans="1:10" ht="24">
      <c r="A294" s="26" t="s">
        <v>32</v>
      </c>
      <c r="B294" s="27">
        <v>4</v>
      </c>
      <c r="C294" s="33">
        <v>1.5426742257703731E-4</v>
      </c>
      <c r="D294" s="28">
        <v>2</v>
      </c>
      <c r="E294" s="33">
        <v>2.3529411764705883E-4</v>
      </c>
      <c r="F294" s="28">
        <v>2</v>
      </c>
      <c r="G294" s="33">
        <v>2.0222446916076846E-4</v>
      </c>
      <c r="H294" s="28">
        <v>0</v>
      </c>
      <c r="I294" s="34">
        <v>0</v>
      </c>
      <c r="J294" s="25"/>
    </row>
    <row r="295" spans="1:10">
      <c r="A295" s="26" t="s">
        <v>315</v>
      </c>
      <c r="B295" s="27">
        <v>3</v>
      </c>
      <c r="C295" s="33">
        <v>1.1570056693277797E-4</v>
      </c>
      <c r="D295" s="28">
        <v>0</v>
      </c>
      <c r="E295" s="33">
        <v>0</v>
      </c>
      <c r="F295" s="28">
        <v>0</v>
      </c>
      <c r="G295" s="33">
        <v>0</v>
      </c>
      <c r="H295" s="28">
        <v>3</v>
      </c>
      <c r="I295" s="34">
        <v>3.9793076004775168E-4</v>
      </c>
      <c r="J295" s="25"/>
    </row>
    <row r="296" spans="1:10">
      <c r="A296" s="26" t="s">
        <v>311</v>
      </c>
      <c r="B296" s="27">
        <v>3</v>
      </c>
      <c r="C296" s="33">
        <v>1.1570056693277797E-4</v>
      </c>
      <c r="D296" s="28">
        <v>0</v>
      </c>
      <c r="E296" s="33">
        <v>0</v>
      </c>
      <c r="F296" s="28">
        <v>3</v>
      </c>
      <c r="G296" s="33">
        <v>3.0333670374115267E-4</v>
      </c>
      <c r="H296" s="28">
        <v>0</v>
      </c>
      <c r="I296" s="34">
        <v>0</v>
      </c>
      <c r="J296" s="25"/>
    </row>
    <row r="297" spans="1:10">
      <c r="A297" s="26" t="s">
        <v>310</v>
      </c>
      <c r="B297" s="27">
        <v>3</v>
      </c>
      <c r="C297" s="33">
        <v>1.1570056693277797E-4</v>
      </c>
      <c r="D297" s="28">
        <v>1</v>
      </c>
      <c r="E297" s="33">
        <v>1.1764705882352942E-4</v>
      </c>
      <c r="F297" s="28">
        <v>2</v>
      </c>
      <c r="G297" s="33">
        <v>2.0222446916076846E-4</v>
      </c>
      <c r="H297" s="28">
        <v>0</v>
      </c>
      <c r="I297" s="34">
        <v>0</v>
      </c>
      <c r="J297" s="25"/>
    </row>
    <row r="298" spans="1:10">
      <c r="A298" s="26" t="s">
        <v>235</v>
      </c>
      <c r="B298" s="27">
        <v>3</v>
      </c>
      <c r="C298" s="33">
        <v>1.1570056693277797E-4</v>
      </c>
      <c r="D298" s="28">
        <v>0</v>
      </c>
      <c r="E298" s="33">
        <v>0</v>
      </c>
      <c r="F298" s="28">
        <v>3</v>
      </c>
      <c r="G298" s="33">
        <v>3.0333670374115267E-4</v>
      </c>
      <c r="H298" s="28">
        <v>0</v>
      </c>
      <c r="I298" s="34">
        <v>0</v>
      </c>
      <c r="J298" s="25"/>
    </row>
    <row r="299" spans="1:10">
      <c r="A299" s="26" t="s">
        <v>183</v>
      </c>
      <c r="B299" s="27">
        <v>3</v>
      </c>
      <c r="C299" s="33">
        <v>1.1570056693277797E-4</v>
      </c>
      <c r="D299" s="28">
        <v>3</v>
      </c>
      <c r="E299" s="33">
        <v>3.529411764705882E-4</v>
      </c>
      <c r="F299" s="28">
        <v>0</v>
      </c>
      <c r="G299" s="33">
        <v>0</v>
      </c>
      <c r="H299" s="28">
        <v>0</v>
      </c>
      <c r="I299" s="34">
        <v>0</v>
      </c>
      <c r="J299" s="25"/>
    </row>
    <row r="300" spans="1:10" ht="24">
      <c r="A300" s="26" t="s">
        <v>176</v>
      </c>
      <c r="B300" s="27">
        <v>3</v>
      </c>
      <c r="C300" s="33">
        <v>1.1570056693277797E-4</v>
      </c>
      <c r="D300" s="28">
        <v>0</v>
      </c>
      <c r="E300" s="33">
        <v>0</v>
      </c>
      <c r="F300" s="28">
        <v>1</v>
      </c>
      <c r="G300" s="33">
        <v>1.0111223458038423E-4</v>
      </c>
      <c r="H300" s="28">
        <v>2</v>
      </c>
      <c r="I300" s="34">
        <v>2.6528717336516777E-4</v>
      </c>
      <c r="J300" s="25"/>
    </row>
    <row r="301" spans="1:10">
      <c r="A301" s="26" t="s">
        <v>159</v>
      </c>
      <c r="B301" s="27">
        <v>3</v>
      </c>
      <c r="C301" s="33">
        <v>1.1570056693277797E-4</v>
      </c>
      <c r="D301" s="28">
        <v>1</v>
      </c>
      <c r="E301" s="33">
        <v>1.1764705882352942E-4</v>
      </c>
      <c r="F301" s="28">
        <v>1</v>
      </c>
      <c r="G301" s="33">
        <v>1.0111223458038423E-4</v>
      </c>
      <c r="H301" s="28">
        <v>1</v>
      </c>
      <c r="I301" s="34">
        <v>1.3264358668258389E-4</v>
      </c>
      <c r="J301" s="25"/>
    </row>
    <row r="302" spans="1:10">
      <c r="A302" s="26" t="s">
        <v>129</v>
      </c>
      <c r="B302" s="27">
        <v>3</v>
      </c>
      <c r="C302" s="33">
        <v>1.1570056693277797E-4</v>
      </c>
      <c r="D302" s="28">
        <v>0</v>
      </c>
      <c r="E302" s="33">
        <v>0</v>
      </c>
      <c r="F302" s="28">
        <v>1</v>
      </c>
      <c r="G302" s="33">
        <v>1.0111223458038423E-4</v>
      </c>
      <c r="H302" s="28">
        <v>2</v>
      </c>
      <c r="I302" s="34">
        <v>2.6528717336516777E-4</v>
      </c>
      <c r="J302" s="25"/>
    </row>
    <row r="303" spans="1:10">
      <c r="A303" s="26" t="s">
        <v>108</v>
      </c>
      <c r="B303" s="27">
        <v>3</v>
      </c>
      <c r="C303" s="33">
        <v>1.1570056693277797E-4</v>
      </c>
      <c r="D303" s="28">
        <v>0</v>
      </c>
      <c r="E303" s="33">
        <v>0</v>
      </c>
      <c r="F303" s="28">
        <v>2</v>
      </c>
      <c r="G303" s="33">
        <v>2.0222446916076846E-4</v>
      </c>
      <c r="H303" s="28">
        <v>1</v>
      </c>
      <c r="I303" s="34">
        <v>1.3264358668258389E-4</v>
      </c>
      <c r="J303" s="25"/>
    </row>
    <row r="304" spans="1:10" ht="24">
      <c r="A304" s="26" t="s">
        <v>93</v>
      </c>
      <c r="B304" s="27">
        <v>3</v>
      </c>
      <c r="C304" s="33">
        <v>1.1570056693277797E-4</v>
      </c>
      <c r="D304" s="28">
        <v>2</v>
      </c>
      <c r="E304" s="33">
        <v>2.3529411764705883E-4</v>
      </c>
      <c r="F304" s="28">
        <v>1</v>
      </c>
      <c r="G304" s="33">
        <v>1.0111223458038423E-4</v>
      </c>
      <c r="H304" s="28">
        <v>0</v>
      </c>
      <c r="I304" s="34">
        <v>0</v>
      </c>
      <c r="J304" s="25"/>
    </row>
    <row r="305" spans="1:10">
      <c r="A305" s="26" t="s">
        <v>82</v>
      </c>
      <c r="B305" s="27">
        <v>3</v>
      </c>
      <c r="C305" s="33">
        <v>1.1570056693277797E-4</v>
      </c>
      <c r="D305" s="28">
        <v>1</v>
      </c>
      <c r="E305" s="33">
        <v>1.1764705882352942E-4</v>
      </c>
      <c r="F305" s="28">
        <v>2</v>
      </c>
      <c r="G305" s="33">
        <v>2.0222446916076846E-4</v>
      </c>
      <c r="H305" s="28">
        <v>0</v>
      </c>
      <c r="I305" s="34">
        <v>0</v>
      </c>
      <c r="J305" s="25"/>
    </row>
    <row r="306" spans="1:10">
      <c r="A306" s="26" t="s">
        <v>77</v>
      </c>
      <c r="B306" s="27">
        <v>3</v>
      </c>
      <c r="C306" s="33">
        <v>1.1570056693277797E-4</v>
      </c>
      <c r="D306" s="28">
        <v>1</v>
      </c>
      <c r="E306" s="33">
        <v>1.1764705882352942E-4</v>
      </c>
      <c r="F306" s="28">
        <v>2</v>
      </c>
      <c r="G306" s="33">
        <v>2.0222446916076846E-4</v>
      </c>
      <c r="H306" s="28">
        <v>0</v>
      </c>
      <c r="I306" s="34">
        <v>0</v>
      </c>
      <c r="J306" s="25"/>
    </row>
    <row r="307" spans="1:10" ht="24">
      <c r="A307" s="26" t="s">
        <v>376</v>
      </c>
      <c r="B307" s="27">
        <v>3</v>
      </c>
      <c r="C307" s="33">
        <v>1.1570056693277797E-4</v>
      </c>
      <c r="D307" s="28">
        <v>2</v>
      </c>
      <c r="E307" s="33">
        <v>2.3529411764705883E-4</v>
      </c>
      <c r="F307" s="28">
        <v>1</v>
      </c>
      <c r="G307" s="33">
        <v>1.0111223458038423E-4</v>
      </c>
      <c r="H307" s="28">
        <v>0</v>
      </c>
      <c r="I307" s="34">
        <v>0</v>
      </c>
      <c r="J307" s="25"/>
    </row>
    <row r="308" spans="1:10">
      <c r="A308" s="26" t="s">
        <v>377</v>
      </c>
      <c r="B308" s="27">
        <v>2</v>
      </c>
      <c r="C308" s="33">
        <v>7.7133711288518653E-5</v>
      </c>
      <c r="D308" s="28">
        <v>2</v>
      </c>
      <c r="E308" s="33">
        <v>2.3529411764705883E-4</v>
      </c>
      <c r="F308" s="28">
        <v>0</v>
      </c>
      <c r="G308" s="33">
        <v>0</v>
      </c>
      <c r="H308" s="28">
        <v>0</v>
      </c>
      <c r="I308" s="34">
        <v>0</v>
      </c>
      <c r="J308" s="25"/>
    </row>
    <row r="309" spans="1:10">
      <c r="A309" s="26" t="s">
        <v>378</v>
      </c>
      <c r="B309" s="27">
        <v>2</v>
      </c>
      <c r="C309" s="33">
        <v>7.7133711288518653E-5</v>
      </c>
      <c r="D309" s="28">
        <v>1</v>
      </c>
      <c r="E309" s="33">
        <v>1.1764705882352942E-4</v>
      </c>
      <c r="F309" s="28">
        <v>1</v>
      </c>
      <c r="G309" s="33">
        <v>1.0111223458038423E-4</v>
      </c>
      <c r="H309" s="28">
        <v>0</v>
      </c>
      <c r="I309" s="34">
        <v>0</v>
      </c>
      <c r="J309" s="25"/>
    </row>
    <row r="310" spans="1:10">
      <c r="A310" s="26" t="s">
        <v>257</v>
      </c>
      <c r="B310" s="27">
        <v>2</v>
      </c>
      <c r="C310" s="33">
        <v>7.7133711288518653E-5</v>
      </c>
      <c r="D310" s="28">
        <v>2</v>
      </c>
      <c r="E310" s="33">
        <v>2.3529411764705883E-4</v>
      </c>
      <c r="F310" s="28">
        <v>0</v>
      </c>
      <c r="G310" s="33">
        <v>0</v>
      </c>
      <c r="H310" s="28">
        <v>0</v>
      </c>
      <c r="I310" s="34">
        <v>0</v>
      </c>
      <c r="J310" s="25"/>
    </row>
    <row r="311" spans="1:10">
      <c r="A311" s="29" t="s">
        <v>400</v>
      </c>
      <c r="B311" s="27">
        <v>2</v>
      </c>
      <c r="C311" s="33">
        <v>7.7133711288518653E-5</v>
      </c>
      <c r="D311" s="28">
        <v>2</v>
      </c>
      <c r="E311" s="33">
        <v>2.3529411764705883E-4</v>
      </c>
      <c r="F311" s="28">
        <v>0</v>
      </c>
      <c r="G311" s="33">
        <v>0</v>
      </c>
      <c r="H311" s="28">
        <v>0</v>
      </c>
      <c r="I311" s="34">
        <v>0</v>
      </c>
      <c r="J311" s="25"/>
    </row>
    <row r="312" spans="1:10">
      <c r="A312" s="26" t="s">
        <v>216</v>
      </c>
      <c r="B312" s="27">
        <v>2</v>
      </c>
      <c r="C312" s="33">
        <v>7.7133711288518653E-5</v>
      </c>
      <c r="D312" s="28">
        <v>0</v>
      </c>
      <c r="E312" s="33">
        <v>0</v>
      </c>
      <c r="F312" s="28">
        <v>1</v>
      </c>
      <c r="G312" s="33">
        <v>1.0111223458038423E-4</v>
      </c>
      <c r="H312" s="28">
        <v>1</v>
      </c>
      <c r="I312" s="34">
        <v>1.3264358668258389E-4</v>
      </c>
      <c r="J312" s="25"/>
    </row>
    <row r="313" spans="1:10">
      <c r="A313" s="26" t="s">
        <v>209</v>
      </c>
      <c r="B313" s="27">
        <v>2</v>
      </c>
      <c r="C313" s="33">
        <v>7.7133711288518653E-5</v>
      </c>
      <c r="D313" s="28">
        <v>0</v>
      </c>
      <c r="E313" s="33">
        <v>0</v>
      </c>
      <c r="F313" s="28">
        <v>0</v>
      </c>
      <c r="G313" s="33">
        <v>0</v>
      </c>
      <c r="H313" s="28">
        <v>2</v>
      </c>
      <c r="I313" s="34">
        <v>2.6528717336516777E-4</v>
      </c>
      <c r="J313" s="25"/>
    </row>
    <row r="314" spans="1:10">
      <c r="A314" s="26" t="s">
        <v>186</v>
      </c>
      <c r="B314" s="27">
        <v>2</v>
      </c>
      <c r="C314" s="33">
        <v>7.7133711288518653E-5</v>
      </c>
      <c r="D314" s="28">
        <v>1</v>
      </c>
      <c r="E314" s="33">
        <v>1.1764705882352942E-4</v>
      </c>
      <c r="F314" s="28">
        <v>0</v>
      </c>
      <c r="G314" s="33">
        <v>0</v>
      </c>
      <c r="H314" s="28">
        <v>1</v>
      </c>
      <c r="I314" s="34">
        <v>1.3264358668258389E-4</v>
      </c>
      <c r="J314" s="25"/>
    </row>
    <row r="315" spans="1:10">
      <c r="A315" s="26" t="s">
        <v>379</v>
      </c>
      <c r="B315" s="27">
        <v>2</v>
      </c>
      <c r="C315" s="33">
        <v>7.7133711288518653E-5</v>
      </c>
      <c r="D315" s="28">
        <v>1</v>
      </c>
      <c r="E315" s="33">
        <v>1.1764705882352942E-4</v>
      </c>
      <c r="F315" s="28">
        <v>1</v>
      </c>
      <c r="G315" s="33">
        <v>1.0111223458038423E-4</v>
      </c>
      <c r="H315" s="28">
        <v>0</v>
      </c>
      <c r="I315" s="34">
        <v>0</v>
      </c>
      <c r="J315" s="25"/>
    </row>
    <row r="316" spans="1:10">
      <c r="A316" s="26" t="s">
        <v>380</v>
      </c>
      <c r="B316" s="27">
        <v>2</v>
      </c>
      <c r="C316" s="33">
        <v>7.7133711288518653E-5</v>
      </c>
      <c r="D316" s="28">
        <v>0</v>
      </c>
      <c r="E316" s="33">
        <v>0</v>
      </c>
      <c r="F316" s="28">
        <v>0</v>
      </c>
      <c r="G316" s="33">
        <v>0</v>
      </c>
      <c r="H316" s="28">
        <v>2</v>
      </c>
      <c r="I316" s="34">
        <v>2.6528717336516777E-4</v>
      </c>
      <c r="J316" s="25"/>
    </row>
    <row r="317" spans="1:10">
      <c r="A317" s="26" t="s">
        <v>155</v>
      </c>
      <c r="B317" s="27">
        <v>2</v>
      </c>
      <c r="C317" s="33">
        <v>7.7133711288518653E-5</v>
      </c>
      <c r="D317" s="28">
        <v>2</v>
      </c>
      <c r="E317" s="33">
        <v>2.3529411764705883E-4</v>
      </c>
      <c r="F317" s="28">
        <v>0</v>
      </c>
      <c r="G317" s="33">
        <v>0</v>
      </c>
      <c r="H317" s="28">
        <v>0</v>
      </c>
      <c r="I317" s="34">
        <v>0</v>
      </c>
      <c r="J317" s="25"/>
    </row>
    <row r="318" spans="1:10">
      <c r="A318" s="26" t="s">
        <v>146</v>
      </c>
      <c r="B318" s="27">
        <v>2</v>
      </c>
      <c r="C318" s="33">
        <v>7.7133711288518653E-5</v>
      </c>
      <c r="D318" s="28">
        <v>1</v>
      </c>
      <c r="E318" s="33">
        <v>1.1764705882352942E-4</v>
      </c>
      <c r="F318" s="28">
        <v>0</v>
      </c>
      <c r="G318" s="33">
        <v>0</v>
      </c>
      <c r="H318" s="28">
        <v>1</v>
      </c>
      <c r="I318" s="34">
        <v>1.3264358668258389E-4</v>
      </c>
      <c r="J318" s="25"/>
    </row>
    <row r="319" spans="1:10">
      <c r="A319" s="26" t="s">
        <v>115</v>
      </c>
      <c r="B319" s="27">
        <v>2</v>
      </c>
      <c r="C319" s="33">
        <v>7.7133711288518653E-5</v>
      </c>
      <c r="D319" s="28">
        <v>0</v>
      </c>
      <c r="E319" s="33">
        <v>0</v>
      </c>
      <c r="F319" s="28">
        <v>1</v>
      </c>
      <c r="G319" s="33">
        <v>1.0111223458038423E-4</v>
      </c>
      <c r="H319" s="28">
        <v>1</v>
      </c>
      <c r="I319" s="34">
        <v>1.3264358668258389E-4</v>
      </c>
      <c r="J319" s="25"/>
    </row>
    <row r="320" spans="1:10">
      <c r="A320" s="26" t="s">
        <v>113</v>
      </c>
      <c r="B320" s="27">
        <v>2</v>
      </c>
      <c r="C320" s="33">
        <v>7.7133711288518653E-5</v>
      </c>
      <c r="D320" s="28">
        <v>0</v>
      </c>
      <c r="E320" s="33">
        <v>0</v>
      </c>
      <c r="F320" s="28">
        <v>2</v>
      </c>
      <c r="G320" s="33">
        <v>2.0222446916076846E-4</v>
      </c>
      <c r="H320" s="28">
        <v>0</v>
      </c>
      <c r="I320" s="34">
        <v>0</v>
      </c>
      <c r="J320" s="25"/>
    </row>
    <row r="321" spans="1:10" ht="24">
      <c r="A321" s="26" t="s">
        <v>103</v>
      </c>
      <c r="B321" s="27">
        <v>2</v>
      </c>
      <c r="C321" s="33">
        <v>7.7133711288518653E-5</v>
      </c>
      <c r="D321" s="28">
        <v>0</v>
      </c>
      <c r="E321" s="33">
        <v>0</v>
      </c>
      <c r="F321" s="28">
        <v>0</v>
      </c>
      <c r="G321" s="33">
        <v>0</v>
      </c>
      <c r="H321" s="28">
        <v>2</v>
      </c>
      <c r="I321" s="34">
        <v>2.6528717336516777E-4</v>
      </c>
      <c r="J321" s="25"/>
    </row>
    <row r="322" spans="1:10">
      <c r="A322" s="26" t="s">
        <v>381</v>
      </c>
      <c r="B322" s="27">
        <v>2</v>
      </c>
      <c r="C322" s="33">
        <v>7.7133711288518653E-5</v>
      </c>
      <c r="D322" s="28">
        <v>2</v>
      </c>
      <c r="E322" s="33">
        <v>2.3529411764705883E-4</v>
      </c>
      <c r="F322" s="28">
        <v>0</v>
      </c>
      <c r="G322" s="33">
        <v>0</v>
      </c>
      <c r="H322" s="28">
        <v>0</v>
      </c>
      <c r="I322" s="34">
        <v>0</v>
      </c>
      <c r="J322" s="25"/>
    </row>
    <row r="323" spans="1:10">
      <c r="A323" s="26" t="s">
        <v>382</v>
      </c>
      <c r="B323" s="27">
        <v>2</v>
      </c>
      <c r="C323" s="33">
        <v>7.7133711288518653E-5</v>
      </c>
      <c r="D323" s="28">
        <v>2</v>
      </c>
      <c r="E323" s="33">
        <v>2.3529411764705883E-4</v>
      </c>
      <c r="F323" s="28">
        <v>0</v>
      </c>
      <c r="G323" s="33">
        <v>0</v>
      </c>
      <c r="H323" s="28">
        <v>0</v>
      </c>
      <c r="I323" s="34">
        <v>0</v>
      </c>
      <c r="J323" s="25"/>
    </row>
    <row r="324" spans="1:10">
      <c r="A324" s="26" t="s">
        <v>64</v>
      </c>
      <c r="B324" s="27">
        <v>2</v>
      </c>
      <c r="C324" s="33">
        <v>7.7133711288518653E-5</v>
      </c>
      <c r="D324" s="28">
        <v>0</v>
      </c>
      <c r="E324" s="33">
        <v>0</v>
      </c>
      <c r="F324" s="28">
        <v>1</v>
      </c>
      <c r="G324" s="33">
        <v>1.0111223458038423E-4</v>
      </c>
      <c r="H324" s="28">
        <v>1</v>
      </c>
      <c r="I324" s="34">
        <v>1.3264358668258389E-4</v>
      </c>
      <c r="J324" s="25"/>
    </row>
    <row r="325" spans="1:10">
      <c r="A325" s="26" t="s">
        <v>55</v>
      </c>
      <c r="B325" s="27">
        <v>2</v>
      </c>
      <c r="C325" s="33">
        <v>7.7133711288518653E-5</v>
      </c>
      <c r="D325" s="28">
        <v>0</v>
      </c>
      <c r="E325" s="33">
        <v>0</v>
      </c>
      <c r="F325" s="28">
        <v>1</v>
      </c>
      <c r="G325" s="33">
        <v>1.0111223458038423E-4</v>
      </c>
      <c r="H325" s="28">
        <v>1</v>
      </c>
      <c r="I325" s="34">
        <v>1.3264358668258389E-4</v>
      </c>
      <c r="J325" s="25"/>
    </row>
    <row r="326" spans="1:10">
      <c r="A326" s="26" t="s">
        <v>40</v>
      </c>
      <c r="B326" s="27">
        <v>2</v>
      </c>
      <c r="C326" s="33">
        <v>7.7133711288518653E-5</v>
      </c>
      <c r="D326" s="28">
        <v>0</v>
      </c>
      <c r="E326" s="33">
        <v>0</v>
      </c>
      <c r="F326" s="28">
        <v>0</v>
      </c>
      <c r="G326" s="33">
        <v>0</v>
      </c>
      <c r="H326" s="28">
        <v>2</v>
      </c>
      <c r="I326" s="34">
        <v>2.6528717336516777E-4</v>
      </c>
      <c r="J326" s="25"/>
    </row>
    <row r="327" spans="1:10">
      <c r="A327" s="26" t="s">
        <v>383</v>
      </c>
      <c r="B327" s="27">
        <v>2</v>
      </c>
      <c r="C327" s="33">
        <v>7.7133711288518653E-5</v>
      </c>
      <c r="D327" s="28">
        <v>2</v>
      </c>
      <c r="E327" s="33">
        <v>2.3529411764705883E-4</v>
      </c>
      <c r="F327" s="28">
        <v>0</v>
      </c>
      <c r="G327" s="33">
        <v>0</v>
      </c>
      <c r="H327" s="28">
        <v>0</v>
      </c>
      <c r="I327" s="34">
        <v>0</v>
      </c>
      <c r="J327" s="25"/>
    </row>
    <row r="328" spans="1:10">
      <c r="A328" s="26" t="s">
        <v>342</v>
      </c>
      <c r="B328" s="27">
        <v>1</v>
      </c>
      <c r="C328" s="33">
        <v>3.8566855644259326E-5</v>
      </c>
      <c r="D328" s="28">
        <v>0</v>
      </c>
      <c r="E328" s="33">
        <v>0</v>
      </c>
      <c r="F328" s="28">
        <v>0</v>
      </c>
      <c r="G328" s="33">
        <v>0</v>
      </c>
      <c r="H328" s="28">
        <v>1</v>
      </c>
      <c r="I328" s="34">
        <v>1.3264358668258389E-4</v>
      </c>
      <c r="J328" s="25"/>
    </row>
    <row r="329" spans="1:10" ht="24">
      <c r="A329" s="26" t="s">
        <v>384</v>
      </c>
      <c r="B329" s="27">
        <v>1</v>
      </c>
      <c r="C329" s="33">
        <v>3.8566855644259326E-5</v>
      </c>
      <c r="D329" s="28">
        <v>0</v>
      </c>
      <c r="E329" s="33">
        <v>0</v>
      </c>
      <c r="F329" s="28">
        <v>1</v>
      </c>
      <c r="G329" s="33">
        <v>1.0111223458038423E-4</v>
      </c>
      <c r="H329" s="28">
        <v>0</v>
      </c>
      <c r="I329" s="34">
        <v>0</v>
      </c>
      <c r="J329" s="25"/>
    </row>
    <row r="330" spans="1:10">
      <c r="A330" s="26" t="s">
        <v>302</v>
      </c>
      <c r="B330" s="27">
        <v>1</v>
      </c>
      <c r="C330" s="33">
        <v>3.8566855644259326E-5</v>
      </c>
      <c r="D330" s="28">
        <v>0</v>
      </c>
      <c r="E330" s="33">
        <v>0</v>
      </c>
      <c r="F330" s="28">
        <v>0</v>
      </c>
      <c r="G330" s="33">
        <v>0</v>
      </c>
      <c r="H330" s="28">
        <v>1</v>
      </c>
      <c r="I330" s="34">
        <v>1.3264358668258389E-4</v>
      </c>
      <c r="J330" s="25"/>
    </row>
    <row r="331" spans="1:10">
      <c r="A331" s="26" t="s">
        <v>385</v>
      </c>
      <c r="B331" s="27">
        <v>1</v>
      </c>
      <c r="C331" s="33">
        <v>3.8566855644259326E-5</v>
      </c>
      <c r="D331" s="28">
        <v>0</v>
      </c>
      <c r="E331" s="33">
        <v>0</v>
      </c>
      <c r="F331" s="28">
        <v>1</v>
      </c>
      <c r="G331" s="33">
        <v>1.0111223458038423E-4</v>
      </c>
      <c r="H331" s="28">
        <v>0</v>
      </c>
      <c r="I331" s="34">
        <v>0</v>
      </c>
      <c r="J331" s="25"/>
    </row>
    <row r="332" spans="1:10">
      <c r="A332" s="26" t="s">
        <v>284</v>
      </c>
      <c r="B332" s="27">
        <v>1</v>
      </c>
      <c r="C332" s="33">
        <v>3.8566855644259326E-5</v>
      </c>
      <c r="D332" s="28">
        <v>0</v>
      </c>
      <c r="E332" s="33">
        <v>0</v>
      </c>
      <c r="F332" s="28">
        <v>1</v>
      </c>
      <c r="G332" s="33">
        <v>1.0111223458038423E-4</v>
      </c>
      <c r="H332" s="28">
        <v>0</v>
      </c>
      <c r="I332" s="34">
        <v>0</v>
      </c>
      <c r="J332" s="25"/>
    </row>
    <row r="333" spans="1:10">
      <c r="A333" s="26" t="s">
        <v>282</v>
      </c>
      <c r="B333" s="27">
        <v>1</v>
      </c>
      <c r="C333" s="33">
        <v>3.8566855644259326E-5</v>
      </c>
      <c r="D333" s="28">
        <v>0</v>
      </c>
      <c r="E333" s="33">
        <v>0</v>
      </c>
      <c r="F333" s="28">
        <v>0</v>
      </c>
      <c r="G333" s="33">
        <v>0</v>
      </c>
      <c r="H333" s="28">
        <v>1</v>
      </c>
      <c r="I333" s="34">
        <v>1.3264358668258389E-4</v>
      </c>
      <c r="J333" s="25"/>
    </row>
    <row r="334" spans="1:10">
      <c r="A334" s="26" t="s">
        <v>271</v>
      </c>
      <c r="B334" s="27">
        <v>1</v>
      </c>
      <c r="C334" s="33">
        <v>3.8566855644259326E-5</v>
      </c>
      <c r="D334" s="28">
        <v>1</v>
      </c>
      <c r="E334" s="33">
        <v>1.1764705882352942E-4</v>
      </c>
      <c r="F334" s="28">
        <v>0</v>
      </c>
      <c r="G334" s="33">
        <v>0</v>
      </c>
      <c r="H334" s="28">
        <v>0</v>
      </c>
      <c r="I334" s="34">
        <v>0</v>
      </c>
      <c r="J334" s="25"/>
    </row>
    <row r="335" spans="1:10">
      <c r="A335" s="26" t="s">
        <v>269</v>
      </c>
      <c r="B335" s="27">
        <v>1</v>
      </c>
      <c r="C335" s="33">
        <v>3.8566855644259326E-5</v>
      </c>
      <c r="D335" s="28">
        <v>0</v>
      </c>
      <c r="E335" s="33">
        <v>0</v>
      </c>
      <c r="F335" s="28">
        <v>1</v>
      </c>
      <c r="G335" s="33">
        <v>1.0111223458038423E-4</v>
      </c>
      <c r="H335" s="28">
        <v>0</v>
      </c>
      <c r="I335" s="34">
        <v>0</v>
      </c>
      <c r="J335" s="25"/>
    </row>
    <row r="336" spans="1:10">
      <c r="A336" s="26" t="s">
        <v>268</v>
      </c>
      <c r="B336" s="27">
        <v>1</v>
      </c>
      <c r="C336" s="33">
        <v>3.8566855644259326E-5</v>
      </c>
      <c r="D336" s="28">
        <v>0</v>
      </c>
      <c r="E336" s="33">
        <v>0</v>
      </c>
      <c r="F336" s="28">
        <v>0</v>
      </c>
      <c r="G336" s="33">
        <v>0</v>
      </c>
      <c r="H336" s="28">
        <v>1</v>
      </c>
      <c r="I336" s="34">
        <v>1.3264358668258389E-4</v>
      </c>
      <c r="J336" s="25"/>
    </row>
    <row r="337" spans="1:10">
      <c r="A337" s="26" t="s">
        <v>267</v>
      </c>
      <c r="B337" s="27">
        <v>1</v>
      </c>
      <c r="C337" s="33">
        <v>3.8566855644259326E-5</v>
      </c>
      <c r="D337" s="28">
        <v>0</v>
      </c>
      <c r="E337" s="33">
        <v>0</v>
      </c>
      <c r="F337" s="28">
        <v>0</v>
      </c>
      <c r="G337" s="33">
        <v>0</v>
      </c>
      <c r="H337" s="28">
        <v>1</v>
      </c>
      <c r="I337" s="34">
        <v>1.3264358668258389E-4</v>
      </c>
      <c r="J337" s="25"/>
    </row>
    <row r="338" spans="1:10">
      <c r="A338" s="26" t="s">
        <v>236</v>
      </c>
      <c r="B338" s="27">
        <v>1</v>
      </c>
      <c r="C338" s="33">
        <v>3.8566855644259326E-5</v>
      </c>
      <c r="D338" s="28">
        <v>0</v>
      </c>
      <c r="E338" s="33">
        <v>0</v>
      </c>
      <c r="F338" s="28">
        <v>1</v>
      </c>
      <c r="G338" s="33">
        <v>1.0111223458038423E-4</v>
      </c>
      <c r="H338" s="28">
        <v>0</v>
      </c>
      <c r="I338" s="34">
        <v>0</v>
      </c>
      <c r="J338" s="25"/>
    </row>
    <row r="339" spans="1:10">
      <c r="A339" s="26" t="s">
        <v>386</v>
      </c>
      <c r="B339" s="27">
        <v>1</v>
      </c>
      <c r="C339" s="33">
        <v>3.8566855644259326E-5</v>
      </c>
      <c r="D339" s="28">
        <v>0</v>
      </c>
      <c r="E339" s="33">
        <v>0</v>
      </c>
      <c r="F339" s="28">
        <v>1</v>
      </c>
      <c r="G339" s="33">
        <v>1.0111223458038423E-4</v>
      </c>
      <c r="H339" s="28">
        <v>0</v>
      </c>
      <c r="I339" s="34">
        <v>0</v>
      </c>
      <c r="J339" s="25"/>
    </row>
    <row r="340" spans="1:10">
      <c r="A340" s="26" t="s">
        <v>387</v>
      </c>
      <c r="B340" s="27">
        <v>1</v>
      </c>
      <c r="C340" s="33">
        <v>3.8566855644259326E-5</v>
      </c>
      <c r="D340" s="28">
        <v>0</v>
      </c>
      <c r="E340" s="33">
        <v>0</v>
      </c>
      <c r="F340" s="28">
        <v>1</v>
      </c>
      <c r="G340" s="33">
        <v>1.0111223458038423E-4</v>
      </c>
      <c r="H340" s="28">
        <v>0</v>
      </c>
      <c r="I340" s="34">
        <v>0</v>
      </c>
      <c r="J340" s="25"/>
    </row>
    <row r="341" spans="1:10">
      <c r="A341" s="26" t="s">
        <v>388</v>
      </c>
      <c r="B341" s="27">
        <v>1</v>
      </c>
      <c r="C341" s="33">
        <v>3.8566855644259326E-5</v>
      </c>
      <c r="D341" s="28">
        <v>1</v>
      </c>
      <c r="E341" s="33">
        <v>1.1764705882352942E-4</v>
      </c>
      <c r="F341" s="28">
        <v>0</v>
      </c>
      <c r="G341" s="33">
        <v>0</v>
      </c>
      <c r="H341" s="28">
        <v>0</v>
      </c>
      <c r="I341" s="34">
        <v>0</v>
      </c>
      <c r="J341" s="25"/>
    </row>
    <row r="342" spans="1:10">
      <c r="A342" s="26" t="s">
        <v>389</v>
      </c>
      <c r="B342" s="27">
        <v>1</v>
      </c>
      <c r="C342" s="33">
        <v>3.8566855644259326E-5</v>
      </c>
      <c r="D342" s="28">
        <v>0</v>
      </c>
      <c r="E342" s="33">
        <v>0</v>
      </c>
      <c r="F342" s="28">
        <v>1</v>
      </c>
      <c r="G342" s="33">
        <v>1.0111223458038423E-4</v>
      </c>
      <c r="H342" s="28">
        <v>0</v>
      </c>
      <c r="I342" s="34">
        <v>0</v>
      </c>
      <c r="J342" s="25"/>
    </row>
    <row r="343" spans="1:10">
      <c r="A343" s="26" t="s">
        <v>157</v>
      </c>
      <c r="B343" s="27">
        <v>1</v>
      </c>
      <c r="C343" s="33">
        <v>3.8566855644259326E-5</v>
      </c>
      <c r="D343" s="28">
        <v>1</v>
      </c>
      <c r="E343" s="33">
        <v>1.1764705882352942E-4</v>
      </c>
      <c r="F343" s="28">
        <v>0</v>
      </c>
      <c r="G343" s="33">
        <v>0</v>
      </c>
      <c r="H343" s="28">
        <v>0</v>
      </c>
      <c r="I343" s="34">
        <v>0</v>
      </c>
      <c r="J343" s="25"/>
    </row>
    <row r="344" spans="1:10">
      <c r="A344" s="26" t="s">
        <v>154</v>
      </c>
      <c r="B344" s="27">
        <v>1</v>
      </c>
      <c r="C344" s="33">
        <v>3.8566855644259326E-5</v>
      </c>
      <c r="D344" s="28">
        <v>0</v>
      </c>
      <c r="E344" s="33">
        <v>0</v>
      </c>
      <c r="F344" s="28">
        <v>0</v>
      </c>
      <c r="G344" s="33">
        <v>0</v>
      </c>
      <c r="H344" s="28">
        <v>1</v>
      </c>
      <c r="I344" s="34">
        <v>1.3264358668258389E-4</v>
      </c>
      <c r="J344" s="25"/>
    </row>
    <row r="345" spans="1:10">
      <c r="A345" s="26" t="s">
        <v>138</v>
      </c>
      <c r="B345" s="27">
        <v>1</v>
      </c>
      <c r="C345" s="33">
        <v>3.8566855644259326E-5</v>
      </c>
      <c r="D345" s="28">
        <v>0</v>
      </c>
      <c r="E345" s="33">
        <v>0</v>
      </c>
      <c r="F345" s="28">
        <v>0</v>
      </c>
      <c r="G345" s="33">
        <v>0</v>
      </c>
      <c r="H345" s="28">
        <v>1</v>
      </c>
      <c r="I345" s="34">
        <v>1.3264358668258389E-4</v>
      </c>
      <c r="J345" s="25"/>
    </row>
    <row r="346" spans="1:10">
      <c r="A346" s="26" t="s">
        <v>137</v>
      </c>
      <c r="B346" s="27">
        <v>1</v>
      </c>
      <c r="C346" s="33">
        <v>3.8566855644259326E-5</v>
      </c>
      <c r="D346" s="28">
        <v>1</v>
      </c>
      <c r="E346" s="33">
        <v>1.1764705882352942E-4</v>
      </c>
      <c r="F346" s="28">
        <v>0</v>
      </c>
      <c r="G346" s="33">
        <v>0</v>
      </c>
      <c r="H346" s="28">
        <v>0</v>
      </c>
      <c r="I346" s="34">
        <v>0</v>
      </c>
      <c r="J346" s="25"/>
    </row>
    <row r="347" spans="1:10">
      <c r="A347" s="26" t="s">
        <v>390</v>
      </c>
      <c r="B347" s="27">
        <v>1</v>
      </c>
      <c r="C347" s="33">
        <v>3.8566855644259326E-5</v>
      </c>
      <c r="D347" s="28">
        <v>0</v>
      </c>
      <c r="E347" s="33">
        <v>0</v>
      </c>
      <c r="F347" s="28">
        <v>0</v>
      </c>
      <c r="G347" s="33">
        <v>0</v>
      </c>
      <c r="H347" s="28">
        <v>1</v>
      </c>
      <c r="I347" s="34">
        <v>1.3264358668258389E-4</v>
      </c>
      <c r="J347" s="25"/>
    </row>
    <row r="348" spans="1:10">
      <c r="A348" s="26" t="s">
        <v>391</v>
      </c>
      <c r="B348" s="27">
        <v>1</v>
      </c>
      <c r="C348" s="33">
        <v>3.8566855644259326E-5</v>
      </c>
      <c r="D348" s="28">
        <v>0</v>
      </c>
      <c r="E348" s="33">
        <v>0</v>
      </c>
      <c r="F348" s="28">
        <v>0</v>
      </c>
      <c r="G348" s="33">
        <v>0</v>
      </c>
      <c r="H348" s="28">
        <v>1</v>
      </c>
      <c r="I348" s="34">
        <v>1.3264358668258389E-4</v>
      </c>
      <c r="J348" s="25"/>
    </row>
    <row r="349" spans="1:10">
      <c r="A349" s="26" t="s">
        <v>392</v>
      </c>
      <c r="B349" s="27">
        <v>1</v>
      </c>
      <c r="C349" s="33">
        <v>3.8566855644259326E-5</v>
      </c>
      <c r="D349" s="28">
        <v>0</v>
      </c>
      <c r="E349" s="33">
        <v>0</v>
      </c>
      <c r="F349" s="28">
        <v>1</v>
      </c>
      <c r="G349" s="33">
        <v>1.0111223458038423E-4</v>
      </c>
      <c r="H349" s="28">
        <v>0</v>
      </c>
      <c r="I349" s="34">
        <v>0</v>
      </c>
      <c r="J349" s="25"/>
    </row>
    <row r="350" spans="1:10">
      <c r="A350" s="26" t="s">
        <v>123</v>
      </c>
      <c r="B350" s="27">
        <v>1</v>
      </c>
      <c r="C350" s="33">
        <v>3.8566855644259326E-5</v>
      </c>
      <c r="D350" s="28">
        <v>1</v>
      </c>
      <c r="E350" s="33">
        <v>1.1764705882352942E-4</v>
      </c>
      <c r="F350" s="28">
        <v>0</v>
      </c>
      <c r="G350" s="33">
        <v>0</v>
      </c>
      <c r="H350" s="28">
        <v>0</v>
      </c>
      <c r="I350" s="34">
        <v>0</v>
      </c>
      <c r="J350" s="25"/>
    </row>
    <row r="351" spans="1:10">
      <c r="A351" s="26" t="s">
        <v>122</v>
      </c>
      <c r="B351" s="27">
        <v>1</v>
      </c>
      <c r="C351" s="33">
        <v>3.8566855644259326E-5</v>
      </c>
      <c r="D351" s="28">
        <v>1</v>
      </c>
      <c r="E351" s="33">
        <v>1.1764705882352942E-4</v>
      </c>
      <c r="F351" s="28">
        <v>0</v>
      </c>
      <c r="G351" s="33">
        <v>0</v>
      </c>
      <c r="H351" s="28">
        <v>0</v>
      </c>
      <c r="I351" s="34">
        <v>0</v>
      </c>
      <c r="J351" s="25"/>
    </row>
    <row r="352" spans="1:10">
      <c r="A352" s="26" t="s">
        <v>116</v>
      </c>
      <c r="B352" s="27">
        <v>1</v>
      </c>
      <c r="C352" s="33">
        <v>3.8566855644259326E-5</v>
      </c>
      <c r="D352" s="28">
        <v>1</v>
      </c>
      <c r="E352" s="33">
        <v>1.1764705882352942E-4</v>
      </c>
      <c r="F352" s="28">
        <v>0</v>
      </c>
      <c r="G352" s="33">
        <v>0</v>
      </c>
      <c r="H352" s="28">
        <v>0</v>
      </c>
      <c r="I352" s="34">
        <v>0</v>
      </c>
      <c r="J352" s="25"/>
    </row>
    <row r="353" spans="1:10">
      <c r="A353" s="26" t="s">
        <v>393</v>
      </c>
      <c r="B353" s="27">
        <v>1</v>
      </c>
      <c r="C353" s="33">
        <v>3.8566855644259326E-5</v>
      </c>
      <c r="D353" s="28">
        <v>1</v>
      </c>
      <c r="E353" s="33">
        <v>1.1764705882352942E-4</v>
      </c>
      <c r="F353" s="28">
        <v>0</v>
      </c>
      <c r="G353" s="33">
        <v>0</v>
      </c>
      <c r="H353" s="28">
        <v>0</v>
      </c>
      <c r="I353" s="34">
        <v>0</v>
      </c>
      <c r="J353" s="25"/>
    </row>
    <row r="354" spans="1:10">
      <c r="A354" s="26" t="s">
        <v>72</v>
      </c>
      <c r="B354" s="27">
        <v>1</v>
      </c>
      <c r="C354" s="33">
        <v>3.8566855644259326E-5</v>
      </c>
      <c r="D354" s="28">
        <v>1</v>
      </c>
      <c r="E354" s="33">
        <v>1.1764705882352942E-4</v>
      </c>
      <c r="F354" s="28">
        <v>0</v>
      </c>
      <c r="G354" s="33">
        <v>0</v>
      </c>
      <c r="H354" s="28">
        <v>0</v>
      </c>
      <c r="I354" s="34">
        <v>0</v>
      </c>
      <c r="J354" s="25"/>
    </row>
    <row r="355" spans="1:10">
      <c r="A355" s="26" t="s">
        <v>71</v>
      </c>
      <c r="B355" s="27">
        <v>1</v>
      </c>
      <c r="C355" s="33">
        <v>3.8566855644259326E-5</v>
      </c>
      <c r="D355" s="28">
        <v>1</v>
      </c>
      <c r="E355" s="33">
        <v>1.1764705882352942E-4</v>
      </c>
      <c r="F355" s="28">
        <v>0</v>
      </c>
      <c r="G355" s="33">
        <v>0</v>
      </c>
      <c r="H355" s="28">
        <v>0</v>
      </c>
      <c r="I355" s="34">
        <v>0</v>
      </c>
      <c r="J355" s="25"/>
    </row>
    <row r="356" spans="1:10">
      <c r="A356" s="26" t="s">
        <v>66</v>
      </c>
      <c r="B356" s="27">
        <v>1</v>
      </c>
      <c r="C356" s="33">
        <v>3.8566855644259326E-5</v>
      </c>
      <c r="D356" s="28">
        <v>1</v>
      </c>
      <c r="E356" s="33">
        <v>1.1764705882352942E-4</v>
      </c>
      <c r="F356" s="28">
        <v>0</v>
      </c>
      <c r="G356" s="33">
        <v>0</v>
      </c>
      <c r="H356" s="28">
        <v>0</v>
      </c>
      <c r="I356" s="34">
        <v>0</v>
      </c>
      <c r="J356" s="25"/>
    </row>
    <row r="357" spans="1:10">
      <c r="A357" s="26" t="s">
        <v>394</v>
      </c>
      <c r="B357" s="27">
        <v>1</v>
      </c>
      <c r="C357" s="33">
        <v>3.8566855644259326E-5</v>
      </c>
      <c r="D357" s="28">
        <v>0</v>
      </c>
      <c r="E357" s="33">
        <v>0</v>
      </c>
      <c r="F357" s="28">
        <v>0</v>
      </c>
      <c r="G357" s="33">
        <v>0</v>
      </c>
      <c r="H357" s="28">
        <v>1</v>
      </c>
      <c r="I357" s="34">
        <v>1.3264358668258389E-4</v>
      </c>
      <c r="J357" s="25"/>
    </row>
    <row r="358" spans="1:10">
      <c r="A358" s="26" t="s">
        <v>395</v>
      </c>
      <c r="B358" s="27">
        <v>1</v>
      </c>
      <c r="C358" s="33">
        <v>3.8566855644259326E-5</v>
      </c>
      <c r="D358" s="28">
        <v>0</v>
      </c>
      <c r="E358" s="33">
        <v>0</v>
      </c>
      <c r="F358" s="28">
        <v>1</v>
      </c>
      <c r="G358" s="33">
        <v>1.0111223458038423E-4</v>
      </c>
      <c r="H358" s="28">
        <v>0</v>
      </c>
      <c r="I358" s="34">
        <v>0</v>
      </c>
      <c r="J358" s="25"/>
    </row>
    <row r="359" spans="1:10">
      <c r="A359" s="26" t="s">
        <v>396</v>
      </c>
      <c r="B359" s="27">
        <v>1</v>
      </c>
      <c r="C359" s="33">
        <v>3.8566855644259326E-5</v>
      </c>
      <c r="D359" s="28">
        <v>1</v>
      </c>
      <c r="E359" s="33">
        <v>1.1764705882352942E-4</v>
      </c>
      <c r="F359" s="28">
        <v>0</v>
      </c>
      <c r="G359" s="33">
        <v>0</v>
      </c>
      <c r="H359" s="28">
        <v>0</v>
      </c>
      <c r="I359" s="34">
        <v>0</v>
      </c>
      <c r="J359" s="25"/>
    </row>
    <row r="360" spans="1:10">
      <c r="A360" s="26" t="s">
        <v>28</v>
      </c>
      <c r="B360" s="27">
        <v>1</v>
      </c>
      <c r="C360" s="33">
        <v>3.8566855644259326E-5</v>
      </c>
      <c r="D360" s="28">
        <v>0</v>
      </c>
      <c r="E360" s="33">
        <v>0</v>
      </c>
      <c r="F360" s="28">
        <v>1</v>
      </c>
      <c r="G360" s="33">
        <v>1.0111223458038423E-4</v>
      </c>
      <c r="H360" s="28">
        <v>0</v>
      </c>
      <c r="I360" s="34">
        <v>0</v>
      </c>
      <c r="J360" s="25"/>
    </row>
    <row r="361" spans="1:10">
      <c r="A361" s="26" t="s">
        <v>397</v>
      </c>
      <c r="B361" s="27">
        <v>1</v>
      </c>
      <c r="C361" s="33">
        <v>3.8566855644259326E-5</v>
      </c>
      <c r="D361" s="28">
        <v>0</v>
      </c>
      <c r="E361" s="33">
        <v>0</v>
      </c>
      <c r="F361" s="28">
        <v>0</v>
      </c>
      <c r="G361" s="33">
        <v>0</v>
      </c>
      <c r="H361" s="28">
        <v>1</v>
      </c>
      <c r="I361" s="34">
        <v>1.3264358668258389E-4</v>
      </c>
      <c r="J361" s="25"/>
    </row>
    <row r="362" spans="1:10" ht="15" thickBot="1">
      <c r="A362" s="26" t="s">
        <v>369</v>
      </c>
      <c r="B362" s="27">
        <v>2876</v>
      </c>
      <c r="C362" s="33">
        <v>0.11091827683288981</v>
      </c>
      <c r="D362" s="28">
        <v>337</v>
      </c>
      <c r="E362" s="33">
        <v>3.964705882352941E-2</v>
      </c>
      <c r="F362" s="28">
        <v>2370</v>
      </c>
      <c r="G362" s="33">
        <v>0.23963599595551061</v>
      </c>
      <c r="H362" s="28">
        <v>169</v>
      </c>
      <c r="I362" s="34">
        <v>2.2416766149356677E-2</v>
      </c>
      <c r="J362" s="25"/>
    </row>
    <row r="363" spans="1:10" ht="15.75" thickTop="1" thickBot="1">
      <c r="A363" s="9" t="s">
        <v>18</v>
      </c>
      <c r="B363" s="23">
        <v>25929</v>
      </c>
      <c r="C363" s="24">
        <v>1</v>
      </c>
      <c r="D363" s="30">
        <v>8500</v>
      </c>
      <c r="E363" s="31">
        <v>1</v>
      </c>
      <c r="F363" s="30">
        <v>9890</v>
      </c>
      <c r="G363" s="31">
        <v>1</v>
      </c>
      <c r="H363" s="30">
        <v>7539</v>
      </c>
      <c r="I363" s="32">
        <v>1</v>
      </c>
      <c r="J363" s="25"/>
    </row>
    <row r="364" spans="1:10" ht="15" thickTop="1">
      <c r="B364" s="256"/>
      <c r="C364" s="256"/>
      <c r="D364" s="256"/>
      <c r="E364" s="256"/>
      <c r="F364" s="256"/>
      <c r="G364" s="256"/>
      <c r="H364" s="256"/>
      <c r="I364" s="256"/>
    </row>
  </sheetData>
  <sortState ref="A5:I362">
    <sortCondition descending="1" ref="B5:B362"/>
  </sortState>
  <mergeCells count="7">
    <mergeCell ref="A1:I1"/>
    <mergeCell ref="A2:A4"/>
    <mergeCell ref="D2:I2"/>
    <mergeCell ref="D3:E3"/>
    <mergeCell ref="F3:G3"/>
    <mergeCell ref="H3:I3"/>
    <mergeCell ref="B2:C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J246"/>
  <sheetViews>
    <sheetView topLeftCell="A223" zoomScaleNormal="100" workbookViewId="0">
      <selection activeCell="J223" sqref="J1:J1048576"/>
    </sheetView>
  </sheetViews>
  <sheetFormatPr defaultRowHeight="14.25"/>
  <cols>
    <col min="1" max="1" width="39.625" customWidth="1"/>
    <col min="11" max="11" width="39.25" customWidth="1"/>
  </cols>
  <sheetData>
    <row r="1" spans="1:10" ht="63.75" customHeight="1" thickBot="1">
      <c r="A1" s="308" t="s">
        <v>351</v>
      </c>
      <c r="B1" s="308"/>
      <c r="C1" s="308"/>
      <c r="D1" s="308"/>
      <c r="E1" s="308"/>
      <c r="F1" s="308"/>
      <c r="G1" s="308"/>
      <c r="H1" s="308"/>
      <c r="I1" s="308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35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35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35"/>
    </row>
    <row r="5" spans="1:10" ht="16.5" customHeight="1" thickTop="1">
      <c r="A5" s="40" t="s">
        <v>149</v>
      </c>
      <c r="B5" s="36">
        <v>279</v>
      </c>
      <c r="C5" s="43">
        <v>8.4673748103186647E-2</v>
      </c>
      <c r="D5" s="37">
        <v>85</v>
      </c>
      <c r="E5" s="43">
        <v>7.7062556663644602E-2</v>
      </c>
      <c r="F5" s="37">
        <v>125</v>
      </c>
      <c r="G5" s="43">
        <v>0.11984659635666346</v>
      </c>
      <c r="H5" s="37">
        <v>69</v>
      </c>
      <c r="I5" s="45">
        <v>6.0052219321148827E-2</v>
      </c>
      <c r="J5" s="258"/>
    </row>
    <row r="6" spans="1:10" ht="26.25" customHeight="1">
      <c r="A6" s="41" t="s">
        <v>225</v>
      </c>
      <c r="B6" s="38">
        <v>223</v>
      </c>
      <c r="C6" s="44">
        <v>6.7678300455235207E-2</v>
      </c>
      <c r="D6" s="39">
        <v>92</v>
      </c>
      <c r="E6" s="44">
        <v>8.3408884859474147E-2</v>
      </c>
      <c r="F6" s="39">
        <v>60</v>
      </c>
      <c r="G6" s="44">
        <v>5.7526366251198467E-2</v>
      </c>
      <c r="H6" s="39">
        <v>71</v>
      </c>
      <c r="I6" s="46">
        <v>6.1792863359442993E-2</v>
      </c>
      <c r="J6" s="258"/>
    </row>
    <row r="7" spans="1:10" ht="24.75" customHeight="1">
      <c r="A7" s="41" t="s">
        <v>92</v>
      </c>
      <c r="B7" s="38">
        <v>158</v>
      </c>
      <c r="C7" s="44">
        <v>4.7951441578148707E-2</v>
      </c>
      <c r="D7" s="39">
        <v>54</v>
      </c>
      <c r="E7" s="44">
        <v>4.895738893925658E-2</v>
      </c>
      <c r="F7" s="39">
        <v>38</v>
      </c>
      <c r="G7" s="44">
        <v>3.6433365292425697E-2</v>
      </c>
      <c r="H7" s="39">
        <v>66</v>
      </c>
      <c r="I7" s="46">
        <v>5.7441253263707574E-2</v>
      </c>
      <c r="J7" s="258"/>
    </row>
    <row r="8" spans="1:10" ht="17.25" customHeight="1">
      <c r="A8" s="41" t="s">
        <v>98</v>
      </c>
      <c r="B8" s="38">
        <v>139</v>
      </c>
      <c r="C8" s="44">
        <v>4.2185128983308041E-2</v>
      </c>
      <c r="D8" s="39">
        <v>49</v>
      </c>
      <c r="E8" s="44">
        <v>4.4424297370806894E-2</v>
      </c>
      <c r="F8" s="39">
        <v>31</v>
      </c>
      <c r="G8" s="44">
        <v>2.9721955896452542E-2</v>
      </c>
      <c r="H8" s="39">
        <v>59</v>
      </c>
      <c r="I8" s="46">
        <v>5.1348999129677983E-2</v>
      </c>
      <c r="J8" s="258"/>
    </row>
    <row r="9" spans="1:10" ht="39.75" customHeight="1">
      <c r="A9" s="41" t="s">
        <v>218</v>
      </c>
      <c r="B9" s="38">
        <v>133</v>
      </c>
      <c r="C9" s="44">
        <v>4.0364188163884672E-2</v>
      </c>
      <c r="D9" s="39">
        <v>52</v>
      </c>
      <c r="E9" s="44">
        <v>4.71441523118767E-2</v>
      </c>
      <c r="F9" s="39">
        <v>31</v>
      </c>
      <c r="G9" s="44">
        <v>2.9721955896452542E-2</v>
      </c>
      <c r="H9" s="39">
        <v>50</v>
      </c>
      <c r="I9" s="46">
        <v>4.3516100957354226E-2</v>
      </c>
      <c r="J9" s="258"/>
    </row>
    <row r="10" spans="1:10" ht="12.75" customHeight="1">
      <c r="A10" s="41" t="s">
        <v>334</v>
      </c>
      <c r="B10" s="38">
        <v>114</v>
      </c>
      <c r="C10" s="44">
        <v>3.4597875569044007E-2</v>
      </c>
      <c r="D10" s="39">
        <v>12</v>
      </c>
      <c r="E10" s="44">
        <v>1.0879419764279238E-2</v>
      </c>
      <c r="F10" s="39">
        <v>23</v>
      </c>
      <c r="G10" s="44">
        <v>2.2051773729626079E-2</v>
      </c>
      <c r="H10" s="39">
        <v>79</v>
      </c>
      <c r="I10" s="46">
        <v>6.875543951261967E-2</v>
      </c>
      <c r="J10" s="258"/>
    </row>
    <row r="11" spans="1:10" ht="13.5" customHeight="1">
      <c r="A11" s="41" t="s">
        <v>85</v>
      </c>
      <c r="B11" s="38">
        <v>110</v>
      </c>
      <c r="C11" s="44">
        <v>3.3383915022761758E-2</v>
      </c>
      <c r="D11" s="39">
        <v>47</v>
      </c>
      <c r="E11" s="44">
        <v>4.2611060743427027E-2</v>
      </c>
      <c r="F11" s="39">
        <v>28</v>
      </c>
      <c r="G11" s="44">
        <v>2.684563758389262E-2</v>
      </c>
      <c r="H11" s="39">
        <v>35</v>
      </c>
      <c r="I11" s="46">
        <v>3.0461270670147953E-2</v>
      </c>
      <c r="J11" s="258"/>
    </row>
    <row r="12" spans="1:10" ht="12.75" customHeight="1">
      <c r="A12" s="41" t="s">
        <v>318</v>
      </c>
      <c r="B12" s="38">
        <v>95</v>
      </c>
      <c r="C12" s="44">
        <v>2.8831562974203338E-2</v>
      </c>
      <c r="D12" s="39">
        <v>9</v>
      </c>
      <c r="E12" s="44">
        <v>8.1595648232094288E-3</v>
      </c>
      <c r="F12" s="39">
        <v>77</v>
      </c>
      <c r="G12" s="44">
        <v>7.3825503355704702E-2</v>
      </c>
      <c r="H12" s="39">
        <v>9</v>
      </c>
      <c r="I12" s="46">
        <v>7.832898172323759E-3</v>
      </c>
      <c r="J12" s="258"/>
    </row>
    <row r="13" spans="1:10" ht="11.25" customHeight="1">
      <c r="A13" s="41" t="s">
        <v>24</v>
      </c>
      <c r="B13" s="38">
        <v>82</v>
      </c>
      <c r="C13" s="44">
        <v>2.4886191198786038E-2</v>
      </c>
      <c r="D13" s="39">
        <v>6</v>
      </c>
      <c r="E13" s="44">
        <v>5.4397098821396192E-3</v>
      </c>
      <c r="F13" s="39">
        <v>15</v>
      </c>
      <c r="G13" s="44">
        <v>1.4381591562799617E-2</v>
      </c>
      <c r="H13" s="39">
        <v>61</v>
      </c>
      <c r="I13" s="46">
        <v>5.3089643167972149E-2</v>
      </c>
      <c r="J13" s="258"/>
    </row>
    <row r="14" spans="1:10" ht="12.75" customHeight="1">
      <c r="A14" s="41" t="s">
        <v>177</v>
      </c>
      <c r="B14" s="38">
        <v>75</v>
      </c>
      <c r="C14" s="44">
        <v>2.2761760242792105E-2</v>
      </c>
      <c r="D14" s="39">
        <v>32</v>
      </c>
      <c r="E14" s="44">
        <v>2.9011786038077969E-2</v>
      </c>
      <c r="F14" s="39">
        <v>24</v>
      </c>
      <c r="G14" s="44">
        <v>2.3010546500479387E-2</v>
      </c>
      <c r="H14" s="39">
        <v>19</v>
      </c>
      <c r="I14" s="46">
        <v>1.6536118363794605E-2</v>
      </c>
      <c r="J14" s="258"/>
    </row>
    <row r="15" spans="1:10">
      <c r="A15" s="41" t="s">
        <v>248</v>
      </c>
      <c r="B15" s="38">
        <v>54</v>
      </c>
      <c r="C15" s="44">
        <v>1.6388467374810319E-2</v>
      </c>
      <c r="D15" s="39">
        <v>5</v>
      </c>
      <c r="E15" s="44">
        <v>4.5330915684496827E-3</v>
      </c>
      <c r="F15" s="39">
        <v>29</v>
      </c>
      <c r="G15" s="44">
        <v>2.7804410354745922E-2</v>
      </c>
      <c r="H15" s="39">
        <v>20</v>
      </c>
      <c r="I15" s="46">
        <v>1.7406440382941687E-2</v>
      </c>
      <c r="J15" s="258"/>
    </row>
    <row r="16" spans="1:10" ht="24" customHeight="1">
      <c r="A16" s="41" t="s">
        <v>288</v>
      </c>
      <c r="B16" s="38">
        <v>53</v>
      </c>
      <c r="C16" s="44">
        <v>1.6084977238239758E-2</v>
      </c>
      <c r="D16" s="39">
        <v>27</v>
      </c>
      <c r="E16" s="44">
        <v>2.447869446962829E-2</v>
      </c>
      <c r="F16" s="39">
        <v>9</v>
      </c>
      <c r="G16" s="44">
        <v>8.6289549376797701E-3</v>
      </c>
      <c r="H16" s="39">
        <v>17</v>
      </c>
      <c r="I16" s="46">
        <v>1.4795474325500435E-2</v>
      </c>
      <c r="J16" s="258"/>
    </row>
    <row r="17" spans="1:10" ht="12.75" customHeight="1">
      <c r="A17" s="41" t="s">
        <v>251</v>
      </c>
      <c r="B17" s="38">
        <v>50</v>
      </c>
      <c r="C17" s="44">
        <v>1.5174506828528073E-2</v>
      </c>
      <c r="D17" s="39">
        <v>7</v>
      </c>
      <c r="E17" s="44">
        <v>6.3463281958295557E-3</v>
      </c>
      <c r="F17" s="39">
        <v>21</v>
      </c>
      <c r="G17" s="44">
        <v>2.0134228187919462E-2</v>
      </c>
      <c r="H17" s="39">
        <v>22</v>
      </c>
      <c r="I17" s="46">
        <v>1.9147084421235857E-2</v>
      </c>
      <c r="J17" s="258"/>
    </row>
    <row r="18" spans="1:10" ht="15" customHeight="1">
      <c r="A18" s="41" t="s">
        <v>201</v>
      </c>
      <c r="B18" s="38">
        <v>47</v>
      </c>
      <c r="C18" s="44">
        <v>1.4264036418816389E-2</v>
      </c>
      <c r="D18" s="39">
        <v>10</v>
      </c>
      <c r="E18" s="44">
        <v>9.0661831368993653E-3</v>
      </c>
      <c r="F18" s="39">
        <v>18</v>
      </c>
      <c r="G18" s="44">
        <v>1.725790987535954E-2</v>
      </c>
      <c r="H18" s="39">
        <v>19</v>
      </c>
      <c r="I18" s="46">
        <v>1.6536118363794605E-2</v>
      </c>
      <c r="J18" s="258"/>
    </row>
    <row r="19" spans="1:10" ht="25.5" customHeight="1">
      <c r="A19" s="41" t="s">
        <v>325</v>
      </c>
      <c r="B19" s="38">
        <v>45</v>
      </c>
      <c r="C19" s="44">
        <v>1.3657056145675266E-2</v>
      </c>
      <c r="D19" s="39">
        <v>11</v>
      </c>
      <c r="E19" s="44">
        <v>9.9728014505893019E-3</v>
      </c>
      <c r="F19" s="39">
        <v>11</v>
      </c>
      <c r="G19" s="44">
        <v>1.0546500479386385E-2</v>
      </c>
      <c r="H19" s="39">
        <v>23</v>
      </c>
      <c r="I19" s="46">
        <v>2.0017406440382947E-2</v>
      </c>
      <c r="J19" s="258"/>
    </row>
    <row r="20" spans="1:10" ht="12" customHeight="1">
      <c r="A20" s="41" t="s">
        <v>243</v>
      </c>
      <c r="B20" s="38">
        <v>35</v>
      </c>
      <c r="C20" s="44">
        <v>1.062215477996965E-2</v>
      </c>
      <c r="D20" s="39">
        <v>2</v>
      </c>
      <c r="E20" s="44">
        <v>1.8132366273798731E-3</v>
      </c>
      <c r="F20" s="39">
        <v>21</v>
      </c>
      <c r="G20" s="44">
        <v>2.0134228187919462E-2</v>
      </c>
      <c r="H20" s="39">
        <v>12</v>
      </c>
      <c r="I20" s="46">
        <v>1.0443864229765015E-2</v>
      </c>
      <c r="J20" s="258"/>
    </row>
    <row r="21" spans="1:10">
      <c r="A21" s="41" t="s">
        <v>208</v>
      </c>
      <c r="B21" s="38">
        <v>33</v>
      </c>
      <c r="C21" s="44">
        <v>1.0015174506828529E-2</v>
      </c>
      <c r="D21" s="39">
        <v>13</v>
      </c>
      <c r="E21" s="44">
        <v>1.1786038077969175E-2</v>
      </c>
      <c r="F21" s="39">
        <v>3</v>
      </c>
      <c r="G21" s="44">
        <v>2.8763183125599234E-3</v>
      </c>
      <c r="H21" s="39">
        <v>17</v>
      </c>
      <c r="I21" s="46">
        <v>1.4795474325500435E-2</v>
      </c>
      <c r="J21" s="258"/>
    </row>
    <row r="22" spans="1:10" ht="13.5" customHeight="1">
      <c r="A22" s="41" t="s">
        <v>231</v>
      </c>
      <c r="B22" s="38">
        <v>32</v>
      </c>
      <c r="C22" s="44">
        <v>9.7116843702579666E-3</v>
      </c>
      <c r="D22" s="39">
        <v>7</v>
      </c>
      <c r="E22" s="44">
        <v>6.3463281958295557E-3</v>
      </c>
      <c r="F22" s="39">
        <v>6</v>
      </c>
      <c r="G22" s="44">
        <v>5.7526366251198467E-3</v>
      </c>
      <c r="H22" s="39">
        <v>19</v>
      </c>
      <c r="I22" s="46">
        <v>1.6536118363794605E-2</v>
      </c>
      <c r="J22" s="258"/>
    </row>
    <row r="23" spans="1:10" ht="24" customHeight="1">
      <c r="A23" s="41" t="s">
        <v>221</v>
      </c>
      <c r="B23" s="38">
        <v>31</v>
      </c>
      <c r="C23" s="44">
        <v>9.4081942336874044E-3</v>
      </c>
      <c r="D23" s="39">
        <v>27</v>
      </c>
      <c r="E23" s="44">
        <v>2.447869446962829E-2</v>
      </c>
      <c r="F23" s="39">
        <v>4</v>
      </c>
      <c r="G23" s="44">
        <v>3.8350910834132309E-3</v>
      </c>
      <c r="H23" s="39">
        <v>0</v>
      </c>
      <c r="I23" s="46">
        <v>0</v>
      </c>
      <c r="J23" s="258"/>
    </row>
    <row r="24" spans="1:10" ht="12" customHeight="1">
      <c r="A24" s="41" t="s">
        <v>258</v>
      </c>
      <c r="B24" s="38">
        <v>29</v>
      </c>
      <c r="C24" s="44">
        <v>8.8012139605462818E-3</v>
      </c>
      <c r="D24" s="39">
        <v>3</v>
      </c>
      <c r="E24" s="44">
        <v>2.7198549410698096E-3</v>
      </c>
      <c r="F24" s="39">
        <v>12</v>
      </c>
      <c r="G24" s="44">
        <v>1.1505273250239693E-2</v>
      </c>
      <c r="H24" s="39">
        <v>14</v>
      </c>
      <c r="I24" s="46">
        <v>1.2184508268059183E-2</v>
      </c>
      <c r="J24" s="258"/>
    </row>
    <row r="25" spans="1:10" ht="15.75" customHeight="1">
      <c r="A25" s="41" t="s">
        <v>244</v>
      </c>
      <c r="B25" s="38">
        <v>29</v>
      </c>
      <c r="C25" s="44">
        <v>8.8012139605462818E-3</v>
      </c>
      <c r="D25" s="39">
        <v>20</v>
      </c>
      <c r="E25" s="44">
        <v>1.8132366273798731E-2</v>
      </c>
      <c r="F25" s="39">
        <v>4</v>
      </c>
      <c r="G25" s="44">
        <v>3.8350910834132309E-3</v>
      </c>
      <c r="H25" s="39">
        <v>5</v>
      </c>
      <c r="I25" s="46">
        <v>4.3516100957354219E-3</v>
      </c>
      <c r="J25" s="258"/>
    </row>
    <row r="26" spans="1:10" ht="15.75" customHeight="1">
      <c r="A26" s="41" t="s">
        <v>240</v>
      </c>
      <c r="B26" s="38">
        <v>29</v>
      </c>
      <c r="C26" s="44">
        <v>8.8012139605462818E-3</v>
      </c>
      <c r="D26" s="39">
        <v>5</v>
      </c>
      <c r="E26" s="44">
        <v>4.5330915684496827E-3</v>
      </c>
      <c r="F26" s="39">
        <v>18</v>
      </c>
      <c r="G26" s="44">
        <v>1.725790987535954E-2</v>
      </c>
      <c r="H26" s="39">
        <v>6</v>
      </c>
      <c r="I26" s="46">
        <v>5.2219321148825075E-3</v>
      </c>
      <c r="J26" s="258"/>
    </row>
    <row r="27" spans="1:10" ht="14.25" customHeight="1">
      <c r="A27" s="41" t="s">
        <v>145</v>
      </c>
      <c r="B27" s="38">
        <v>27</v>
      </c>
      <c r="C27" s="44">
        <v>8.1942336874051593E-3</v>
      </c>
      <c r="D27" s="39">
        <v>12</v>
      </c>
      <c r="E27" s="44">
        <v>1.0879419764279238E-2</v>
      </c>
      <c r="F27" s="39">
        <v>8</v>
      </c>
      <c r="G27" s="44">
        <v>7.6701821668264617E-3</v>
      </c>
      <c r="H27" s="39">
        <v>7</v>
      </c>
      <c r="I27" s="46">
        <v>6.0922541340295913E-3</v>
      </c>
      <c r="J27" s="258"/>
    </row>
    <row r="28" spans="1:10">
      <c r="A28" s="41" t="s">
        <v>91</v>
      </c>
      <c r="B28" s="38">
        <v>25</v>
      </c>
      <c r="C28" s="44">
        <v>7.5872534142640367E-3</v>
      </c>
      <c r="D28" s="39">
        <v>12</v>
      </c>
      <c r="E28" s="44">
        <v>1.0879419764279238E-2</v>
      </c>
      <c r="F28" s="39">
        <v>9</v>
      </c>
      <c r="G28" s="44">
        <v>8.6289549376797701E-3</v>
      </c>
      <c r="H28" s="39">
        <v>4</v>
      </c>
      <c r="I28" s="46">
        <v>3.4812880765883376E-3</v>
      </c>
      <c r="J28" s="258"/>
    </row>
    <row r="29" spans="1:10" ht="14.25" customHeight="1">
      <c r="A29" s="41" t="s">
        <v>89</v>
      </c>
      <c r="B29" s="38">
        <v>24</v>
      </c>
      <c r="C29" s="44">
        <v>7.2837632776934754E-3</v>
      </c>
      <c r="D29" s="39">
        <v>15</v>
      </c>
      <c r="E29" s="44">
        <v>1.3599274705349046E-2</v>
      </c>
      <c r="F29" s="39">
        <v>4</v>
      </c>
      <c r="G29" s="44">
        <v>3.8350910834132309E-3</v>
      </c>
      <c r="H29" s="39">
        <v>5</v>
      </c>
      <c r="I29" s="46">
        <v>4.3516100957354219E-3</v>
      </c>
      <c r="J29" s="258"/>
    </row>
    <row r="30" spans="1:10" ht="15" customHeight="1">
      <c r="A30" s="41" t="s">
        <v>202</v>
      </c>
      <c r="B30" s="38">
        <v>23</v>
      </c>
      <c r="C30" s="44">
        <v>6.9802731411229132E-3</v>
      </c>
      <c r="D30" s="39">
        <v>7</v>
      </c>
      <c r="E30" s="44">
        <v>6.3463281958295557E-3</v>
      </c>
      <c r="F30" s="39">
        <v>9</v>
      </c>
      <c r="G30" s="44">
        <v>8.6289549376797701E-3</v>
      </c>
      <c r="H30" s="39">
        <v>7</v>
      </c>
      <c r="I30" s="46">
        <v>6.0922541340295913E-3</v>
      </c>
      <c r="J30" s="258"/>
    </row>
    <row r="31" spans="1:10" ht="26.25" customHeight="1">
      <c r="A31" s="41" t="s">
        <v>148</v>
      </c>
      <c r="B31" s="38">
        <v>23</v>
      </c>
      <c r="C31" s="44">
        <v>6.9802731411229132E-3</v>
      </c>
      <c r="D31" s="39">
        <v>4</v>
      </c>
      <c r="E31" s="44">
        <v>3.6264732547597461E-3</v>
      </c>
      <c r="F31" s="39">
        <v>6</v>
      </c>
      <c r="G31" s="44">
        <v>5.7526366251198467E-3</v>
      </c>
      <c r="H31" s="39">
        <v>13</v>
      </c>
      <c r="I31" s="46">
        <v>1.1314186248912096E-2</v>
      </c>
      <c r="J31" s="258"/>
    </row>
    <row r="32" spans="1:10" ht="14.25" customHeight="1">
      <c r="A32" s="41" t="s">
        <v>35</v>
      </c>
      <c r="B32" s="38">
        <v>23</v>
      </c>
      <c r="C32" s="44">
        <v>6.9802731411229132E-3</v>
      </c>
      <c r="D32" s="39">
        <v>20</v>
      </c>
      <c r="E32" s="44">
        <v>1.8132366273798731E-2</v>
      </c>
      <c r="F32" s="39">
        <v>3</v>
      </c>
      <c r="G32" s="44">
        <v>2.8763183125599234E-3</v>
      </c>
      <c r="H32" s="39">
        <v>0</v>
      </c>
      <c r="I32" s="46">
        <v>0</v>
      </c>
      <c r="J32" s="258"/>
    </row>
    <row r="33" spans="1:10" ht="15" customHeight="1">
      <c r="A33" s="41" t="s">
        <v>264</v>
      </c>
      <c r="B33" s="38">
        <v>22</v>
      </c>
      <c r="C33" s="44">
        <v>6.6767830045523528E-3</v>
      </c>
      <c r="D33" s="39">
        <v>4</v>
      </c>
      <c r="E33" s="44">
        <v>3.6264732547597461E-3</v>
      </c>
      <c r="F33" s="39">
        <v>11</v>
      </c>
      <c r="G33" s="44">
        <v>1.0546500479386385E-2</v>
      </c>
      <c r="H33" s="39">
        <v>7</v>
      </c>
      <c r="I33" s="46">
        <v>6.0922541340295913E-3</v>
      </c>
      <c r="J33" s="258"/>
    </row>
    <row r="34" spans="1:10" ht="15" customHeight="1">
      <c r="A34" s="41" t="s">
        <v>158</v>
      </c>
      <c r="B34" s="38">
        <v>22</v>
      </c>
      <c r="C34" s="44">
        <v>6.6767830045523528E-3</v>
      </c>
      <c r="D34" s="39">
        <v>4</v>
      </c>
      <c r="E34" s="44">
        <v>3.6264732547597461E-3</v>
      </c>
      <c r="F34" s="39">
        <v>14</v>
      </c>
      <c r="G34" s="44">
        <v>1.342281879194631E-2</v>
      </c>
      <c r="H34" s="39">
        <v>4</v>
      </c>
      <c r="I34" s="46">
        <v>3.4812880765883376E-3</v>
      </c>
      <c r="J34" s="258"/>
    </row>
    <row r="35" spans="1:10" ht="13.5" customHeight="1">
      <c r="A35" s="41" t="s">
        <v>144</v>
      </c>
      <c r="B35" s="38">
        <v>22</v>
      </c>
      <c r="C35" s="44">
        <v>6.6767830045523528E-3</v>
      </c>
      <c r="D35" s="39">
        <v>11</v>
      </c>
      <c r="E35" s="44">
        <v>9.9728014505893019E-3</v>
      </c>
      <c r="F35" s="39">
        <v>7</v>
      </c>
      <c r="G35" s="44">
        <v>6.7114093959731551E-3</v>
      </c>
      <c r="H35" s="39">
        <v>4</v>
      </c>
      <c r="I35" s="46">
        <v>3.4812880765883376E-3</v>
      </c>
      <c r="J35" s="258"/>
    </row>
    <row r="36" spans="1:10">
      <c r="A36" s="41" t="s">
        <v>88</v>
      </c>
      <c r="B36" s="38">
        <v>22</v>
      </c>
      <c r="C36" s="44">
        <v>6.6767830045523528E-3</v>
      </c>
      <c r="D36" s="39">
        <v>7</v>
      </c>
      <c r="E36" s="44">
        <v>6.3463281958295557E-3</v>
      </c>
      <c r="F36" s="39">
        <v>2</v>
      </c>
      <c r="G36" s="44">
        <v>1.9175455417066154E-3</v>
      </c>
      <c r="H36" s="39">
        <v>13</v>
      </c>
      <c r="I36" s="46">
        <v>1.1314186248912096E-2</v>
      </c>
      <c r="J36" s="258"/>
    </row>
    <row r="37" spans="1:10" ht="28.5" customHeight="1">
      <c r="A37" s="41" t="s">
        <v>261</v>
      </c>
      <c r="B37" s="38">
        <v>21</v>
      </c>
      <c r="C37" s="44">
        <v>6.3732928679817898E-3</v>
      </c>
      <c r="D37" s="39">
        <v>0</v>
      </c>
      <c r="E37" s="44">
        <v>0</v>
      </c>
      <c r="F37" s="39">
        <v>12</v>
      </c>
      <c r="G37" s="44">
        <v>1.1505273250239693E-2</v>
      </c>
      <c r="H37" s="39">
        <v>9</v>
      </c>
      <c r="I37" s="46">
        <v>7.832898172323759E-3</v>
      </c>
      <c r="J37" s="258"/>
    </row>
    <row r="38" spans="1:10" ht="15.75" customHeight="1">
      <c r="A38" s="41" t="s">
        <v>26</v>
      </c>
      <c r="B38" s="38">
        <v>21</v>
      </c>
      <c r="C38" s="44">
        <v>6.3732928679817898E-3</v>
      </c>
      <c r="D38" s="39">
        <v>15</v>
      </c>
      <c r="E38" s="44">
        <v>1.3599274705349046E-2</v>
      </c>
      <c r="F38" s="39">
        <v>6</v>
      </c>
      <c r="G38" s="44">
        <v>5.7526366251198467E-3</v>
      </c>
      <c r="H38" s="39">
        <v>0</v>
      </c>
      <c r="I38" s="46">
        <v>0</v>
      </c>
      <c r="J38" s="258"/>
    </row>
    <row r="39" spans="1:10" ht="26.25" customHeight="1">
      <c r="A39" s="41" t="s">
        <v>152</v>
      </c>
      <c r="B39" s="38">
        <v>20</v>
      </c>
      <c r="C39" s="44">
        <v>6.0698027314112293E-3</v>
      </c>
      <c r="D39" s="39">
        <v>14</v>
      </c>
      <c r="E39" s="44">
        <v>1.2692656391659111E-2</v>
      </c>
      <c r="F39" s="39">
        <v>3</v>
      </c>
      <c r="G39" s="44">
        <v>2.8763183125599234E-3</v>
      </c>
      <c r="H39" s="39">
        <v>3</v>
      </c>
      <c r="I39" s="46">
        <v>2.6109660574412537E-3</v>
      </c>
      <c r="J39" s="258"/>
    </row>
    <row r="40" spans="1:10" ht="14.25" customHeight="1">
      <c r="A40" s="41" t="s">
        <v>81</v>
      </c>
      <c r="B40" s="38">
        <v>20</v>
      </c>
      <c r="C40" s="44">
        <v>6.0698027314112293E-3</v>
      </c>
      <c r="D40" s="39">
        <v>19</v>
      </c>
      <c r="E40" s="44">
        <v>1.7225747960108794E-2</v>
      </c>
      <c r="F40" s="39">
        <v>1</v>
      </c>
      <c r="G40" s="44">
        <v>9.5877277085330771E-4</v>
      </c>
      <c r="H40" s="39">
        <v>0</v>
      </c>
      <c r="I40" s="46">
        <v>0</v>
      </c>
      <c r="J40" s="258"/>
    </row>
    <row r="41" spans="1:10" ht="26.25" customHeight="1">
      <c r="A41" s="41" t="s">
        <v>290</v>
      </c>
      <c r="B41" s="38">
        <v>19</v>
      </c>
      <c r="C41" s="44">
        <v>5.766312594840668E-3</v>
      </c>
      <c r="D41" s="39">
        <v>6</v>
      </c>
      <c r="E41" s="44">
        <v>5.4397098821396192E-3</v>
      </c>
      <c r="F41" s="39">
        <v>1</v>
      </c>
      <c r="G41" s="44">
        <v>9.5877277085330771E-4</v>
      </c>
      <c r="H41" s="39">
        <v>12</v>
      </c>
      <c r="I41" s="46">
        <v>1.0443864229765015E-2</v>
      </c>
      <c r="J41" s="258"/>
    </row>
    <row r="42" spans="1:10" ht="15" customHeight="1">
      <c r="A42" s="41" t="s">
        <v>83</v>
      </c>
      <c r="B42" s="38">
        <v>19</v>
      </c>
      <c r="C42" s="44">
        <v>5.766312594840668E-3</v>
      </c>
      <c r="D42" s="39">
        <v>9</v>
      </c>
      <c r="E42" s="44">
        <v>8.1595648232094288E-3</v>
      </c>
      <c r="F42" s="39">
        <v>1</v>
      </c>
      <c r="G42" s="44">
        <v>9.5877277085330771E-4</v>
      </c>
      <c r="H42" s="39">
        <v>9</v>
      </c>
      <c r="I42" s="46">
        <v>7.832898172323759E-3</v>
      </c>
      <c r="J42" s="258"/>
    </row>
    <row r="43" spans="1:10" ht="15" customHeight="1">
      <c r="A43" s="41" t="s">
        <v>254</v>
      </c>
      <c r="B43" s="38">
        <v>18</v>
      </c>
      <c r="C43" s="44">
        <v>5.4628224582701059E-3</v>
      </c>
      <c r="D43" s="39">
        <v>14</v>
      </c>
      <c r="E43" s="44">
        <v>1.2692656391659111E-2</v>
      </c>
      <c r="F43" s="39">
        <v>0</v>
      </c>
      <c r="G43" s="44">
        <v>0</v>
      </c>
      <c r="H43" s="39">
        <v>4</v>
      </c>
      <c r="I43" s="46">
        <v>3.4812880765883376E-3</v>
      </c>
      <c r="J43" s="258"/>
    </row>
    <row r="44" spans="1:10" ht="13.5" customHeight="1">
      <c r="A44" s="41" t="s">
        <v>192</v>
      </c>
      <c r="B44" s="38">
        <v>18</v>
      </c>
      <c r="C44" s="44">
        <v>5.4628224582701059E-3</v>
      </c>
      <c r="D44" s="39">
        <v>8</v>
      </c>
      <c r="E44" s="44">
        <v>7.2529465095194923E-3</v>
      </c>
      <c r="F44" s="39">
        <v>7</v>
      </c>
      <c r="G44" s="44">
        <v>6.7114093959731551E-3</v>
      </c>
      <c r="H44" s="39">
        <v>3</v>
      </c>
      <c r="I44" s="46">
        <v>2.6109660574412537E-3</v>
      </c>
      <c r="J44" s="258"/>
    </row>
    <row r="45" spans="1:10" ht="13.5" customHeight="1">
      <c r="A45" s="41" t="s">
        <v>29</v>
      </c>
      <c r="B45" s="38">
        <v>18</v>
      </c>
      <c r="C45" s="44">
        <v>5.4628224582701059E-3</v>
      </c>
      <c r="D45" s="39">
        <v>6</v>
      </c>
      <c r="E45" s="44">
        <v>5.4397098821396192E-3</v>
      </c>
      <c r="F45" s="39">
        <v>4</v>
      </c>
      <c r="G45" s="44">
        <v>3.8350910834132309E-3</v>
      </c>
      <c r="H45" s="39">
        <v>8</v>
      </c>
      <c r="I45" s="46">
        <v>6.9625761531766752E-3</v>
      </c>
      <c r="J45" s="258"/>
    </row>
    <row r="46" spans="1:10" ht="12.75" customHeight="1">
      <c r="A46" s="41" t="s">
        <v>340</v>
      </c>
      <c r="B46" s="38">
        <v>17</v>
      </c>
      <c r="C46" s="44">
        <v>5.1593323216995446E-3</v>
      </c>
      <c r="D46" s="39">
        <v>5</v>
      </c>
      <c r="E46" s="44">
        <v>4.5330915684496827E-3</v>
      </c>
      <c r="F46" s="39">
        <v>8</v>
      </c>
      <c r="G46" s="44">
        <v>7.6701821668264617E-3</v>
      </c>
      <c r="H46" s="39">
        <v>4</v>
      </c>
      <c r="I46" s="46">
        <v>3.4812880765883376E-3</v>
      </c>
      <c r="J46" s="258"/>
    </row>
    <row r="47" spans="1:10" ht="15" customHeight="1">
      <c r="A47" s="41" t="s">
        <v>262</v>
      </c>
      <c r="B47" s="38">
        <v>17</v>
      </c>
      <c r="C47" s="44">
        <v>5.1593323216995446E-3</v>
      </c>
      <c r="D47" s="39">
        <v>6</v>
      </c>
      <c r="E47" s="44">
        <v>5.4397098821396192E-3</v>
      </c>
      <c r="F47" s="39">
        <v>3</v>
      </c>
      <c r="G47" s="44">
        <v>2.8763183125599234E-3</v>
      </c>
      <c r="H47" s="39">
        <v>8</v>
      </c>
      <c r="I47" s="46">
        <v>6.9625761531766752E-3</v>
      </c>
      <c r="J47" s="258"/>
    </row>
    <row r="48" spans="1:10" ht="25.5" customHeight="1">
      <c r="A48" s="41" t="s">
        <v>219</v>
      </c>
      <c r="B48" s="38">
        <v>17</v>
      </c>
      <c r="C48" s="44">
        <v>5.1593323216995446E-3</v>
      </c>
      <c r="D48" s="39">
        <v>4</v>
      </c>
      <c r="E48" s="44">
        <v>3.6264732547597461E-3</v>
      </c>
      <c r="F48" s="39">
        <v>6</v>
      </c>
      <c r="G48" s="44">
        <v>5.7526366251198467E-3</v>
      </c>
      <c r="H48" s="39">
        <v>7</v>
      </c>
      <c r="I48" s="46">
        <v>6.0922541340295913E-3</v>
      </c>
      <c r="J48" s="258"/>
    </row>
    <row r="49" spans="1:10" ht="14.25" customHeight="1">
      <c r="A49" s="41" t="s">
        <v>143</v>
      </c>
      <c r="B49" s="38">
        <v>17</v>
      </c>
      <c r="C49" s="44">
        <v>5.1593323216995446E-3</v>
      </c>
      <c r="D49" s="39">
        <v>7</v>
      </c>
      <c r="E49" s="44">
        <v>6.3463281958295557E-3</v>
      </c>
      <c r="F49" s="39">
        <v>5</v>
      </c>
      <c r="G49" s="44">
        <v>4.7938638542665392E-3</v>
      </c>
      <c r="H49" s="39">
        <v>5</v>
      </c>
      <c r="I49" s="46">
        <v>4.3516100957354219E-3</v>
      </c>
      <c r="J49" s="258"/>
    </row>
    <row r="50" spans="1:10" ht="13.5" customHeight="1">
      <c r="A50" s="41" t="s">
        <v>341</v>
      </c>
      <c r="B50" s="38">
        <v>16</v>
      </c>
      <c r="C50" s="44">
        <v>4.8558421851289833E-3</v>
      </c>
      <c r="D50" s="39">
        <v>8</v>
      </c>
      <c r="E50" s="44">
        <v>7.2529465095194923E-3</v>
      </c>
      <c r="F50" s="39">
        <v>3</v>
      </c>
      <c r="G50" s="44">
        <v>2.8763183125599234E-3</v>
      </c>
      <c r="H50" s="39">
        <v>5</v>
      </c>
      <c r="I50" s="46">
        <v>4.3516100957354219E-3</v>
      </c>
      <c r="J50" s="258"/>
    </row>
    <row r="51" spans="1:10" ht="28.5" customHeight="1">
      <c r="A51" s="41" t="s">
        <v>316</v>
      </c>
      <c r="B51" s="38">
        <v>16</v>
      </c>
      <c r="C51" s="44">
        <v>4.8558421851289833E-3</v>
      </c>
      <c r="D51" s="39">
        <v>4</v>
      </c>
      <c r="E51" s="44">
        <v>3.6264732547597461E-3</v>
      </c>
      <c r="F51" s="39">
        <v>6</v>
      </c>
      <c r="G51" s="44">
        <v>5.7526366251198467E-3</v>
      </c>
      <c r="H51" s="39">
        <v>6</v>
      </c>
      <c r="I51" s="46">
        <v>5.2219321148825075E-3</v>
      </c>
      <c r="J51" s="258"/>
    </row>
    <row r="52" spans="1:10" ht="13.5" customHeight="1">
      <c r="A52" s="41" t="s">
        <v>21</v>
      </c>
      <c r="B52" s="38">
        <v>16</v>
      </c>
      <c r="C52" s="44">
        <v>4.8558421851289833E-3</v>
      </c>
      <c r="D52" s="39">
        <v>5</v>
      </c>
      <c r="E52" s="44">
        <v>4.5330915684496827E-3</v>
      </c>
      <c r="F52" s="39">
        <v>2</v>
      </c>
      <c r="G52" s="44">
        <v>1.9175455417066154E-3</v>
      </c>
      <c r="H52" s="39">
        <v>9</v>
      </c>
      <c r="I52" s="46">
        <v>7.832898172323759E-3</v>
      </c>
      <c r="J52" s="258"/>
    </row>
    <row r="53" spans="1:10" ht="24">
      <c r="A53" s="41" t="s">
        <v>260</v>
      </c>
      <c r="B53" s="38">
        <v>15</v>
      </c>
      <c r="C53" s="44">
        <v>4.552352048558422E-3</v>
      </c>
      <c r="D53" s="39">
        <v>2</v>
      </c>
      <c r="E53" s="44">
        <v>1.8132366273798731E-3</v>
      </c>
      <c r="F53" s="39">
        <v>9</v>
      </c>
      <c r="G53" s="44">
        <v>8.6289549376797701E-3</v>
      </c>
      <c r="H53" s="39">
        <v>4</v>
      </c>
      <c r="I53" s="46">
        <v>3.4812880765883376E-3</v>
      </c>
      <c r="J53" s="258"/>
    </row>
    <row r="54" spans="1:10" ht="13.5" customHeight="1">
      <c r="A54" s="41" t="s">
        <v>59</v>
      </c>
      <c r="B54" s="38">
        <v>15</v>
      </c>
      <c r="C54" s="44">
        <v>4.552352048558422E-3</v>
      </c>
      <c r="D54" s="39">
        <v>4</v>
      </c>
      <c r="E54" s="44">
        <v>3.6264732547597461E-3</v>
      </c>
      <c r="F54" s="39">
        <v>5</v>
      </c>
      <c r="G54" s="44">
        <v>4.7938638542665392E-3</v>
      </c>
      <c r="H54" s="39">
        <v>6</v>
      </c>
      <c r="I54" s="46">
        <v>5.2219321148825075E-3</v>
      </c>
      <c r="J54" s="258"/>
    </row>
    <row r="55" spans="1:10" ht="14.25" customHeight="1">
      <c r="A55" s="41" t="s">
        <v>204</v>
      </c>
      <c r="B55" s="38">
        <v>14</v>
      </c>
      <c r="C55" s="44">
        <v>4.2488619119878607E-3</v>
      </c>
      <c r="D55" s="39">
        <v>4</v>
      </c>
      <c r="E55" s="44">
        <v>3.6264732547597461E-3</v>
      </c>
      <c r="F55" s="39">
        <v>4</v>
      </c>
      <c r="G55" s="44">
        <v>3.8350910834132309E-3</v>
      </c>
      <c r="H55" s="39">
        <v>6</v>
      </c>
      <c r="I55" s="46">
        <v>5.2219321148825075E-3</v>
      </c>
      <c r="J55" s="258"/>
    </row>
    <row r="56" spans="1:10" ht="26.25" customHeight="1">
      <c r="A56" s="41" t="s">
        <v>161</v>
      </c>
      <c r="B56" s="38">
        <v>14</v>
      </c>
      <c r="C56" s="44">
        <v>4.2488619119878607E-3</v>
      </c>
      <c r="D56" s="39">
        <v>13</v>
      </c>
      <c r="E56" s="44">
        <v>1.1786038077969175E-2</v>
      </c>
      <c r="F56" s="39">
        <v>1</v>
      </c>
      <c r="G56" s="44">
        <v>9.5877277085330771E-4</v>
      </c>
      <c r="H56" s="39">
        <v>0</v>
      </c>
      <c r="I56" s="46">
        <v>0</v>
      </c>
      <c r="J56" s="258"/>
    </row>
    <row r="57" spans="1:10" ht="17.25" customHeight="1">
      <c r="A57" s="41" t="s">
        <v>94</v>
      </c>
      <c r="B57" s="38">
        <v>14</v>
      </c>
      <c r="C57" s="44">
        <v>4.2488619119878607E-3</v>
      </c>
      <c r="D57" s="39">
        <v>4</v>
      </c>
      <c r="E57" s="44">
        <v>3.6264732547597461E-3</v>
      </c>
      <c r="F57" s="39">
        <v>8</v>
      </c>
      <c r="G57" s="44">
        <v>7.6701821668264617E-3</v>
      </c>
      <c r="H57" s="39">
        <v>2</v>
      </c>
      <c r="I57" s="46">
        <v>1.7406440382941688E-3</v>
      </c>
      <c r="J57" s="258"/>
    </row>
    <row r="58" spans="1:10" ht="12.75" customHeight="1">
      <c r="A58" s="41" t="s">
        <v>247</v>
      </c>
      <c r="B58" s="38">
        <v>13</v>
      </c>
      <c r="C58" s="44">
        <v>3.9453717754172985E-3</v>
      </c>
      <c r="D58" s="39">
        <v>5</v>
      </c>
      <c r="E58" s="44">
        <v>4.5330915684496827E-3</v>
      </c>
      <c r="F58" s="39">
        <v>7</v>
      </c>
      <c r="G58" s="44">
        <v>6.7114093959731551E-3</v>
      </c>
      <c r="H58" s="39">
        <v>1</v>
      </c>
      <c r="I58" s="46">
        <v>8.703220191470844E-4</v>
      </c>
      <c r="J58" s="258"/>
    </row>
    <row r="59" spans="1:10" ht="26.25" customHeight="1">
      <c r="A59" s="41" t="s">
        <v>233</v>
      </c>
      <c r="B59" s="38">
        <v>13</v>
      </c>
      <c r="C59" s="44">
        <v>3.9453717754172985E-3</v>
      </c>
      <c r="D59" s="39">
        <v>7</v>
      </c>
      <c r="E59" s="44">
        <v>6.3463281958295557E-3</v>
      </c>
      <c r="F59" s="39">
        <v>5</v>
      </c>
      <c r="G59" s="44">
        <v>4.7938638542665392E-3</v>
      </c>
      <c r="H59" s="39">
        <v>1</v>
      </c>
      <c r="I59" s="46">
        <v>8.703220191470844E-4</v>
      </c>
      <c r="J59" s="258"/>
    </row>
    <row r="60" spans="1:10" ht="15" customHeight="1">
      <c r="A60" s="41" t="s">
        <v>348</v>
      </c>
      <c r="B60" s="38">
        <v>12</v>
      </c>
      <c r="C60" s="44">
        <v>3.6418816388467377E-3</v>
      </c>
      <c r="D60" s="39">
        <v>3</v>
      </c>
      <c r="E60" s="44">
        <v>2.7198549410698096E-3</v>
      </c>
      <c r="F60" s="39">
        <v>6</v>
      </c>
      <c r="G60" s="44">
        <v>5.7526366251198467E-3</v>
      </c>
      <c r="H60" s="39">
        <v>3</v>
      </c>
      <c r="I60" s="46">
        <v>2.6109660574412537E-3</v>
      </c>
      <c r="J60" s="258"/>
    </row>
    <row r="61" spans="1:10" ht="13.5" customHeight="1">
      <c r="A61" s="41" t="s">
        <v>346</v>
      </c>
      <c r="B61" s="38">
        <v>12</v>
      </c>
      <c r="C61" s="44">
        <v>3.6418816388467377E-3</v>
      </c>
      <c r="D61" s="39">
        <v>5</v>
      </c>
      <c r="E61" s="44">
        <v>4.5330915684496827E-3</v>
      </c>
      <c r="F61" s="39">
        <v>3</v>
      </c>
      <c r="G61" s="44">
        <v>2.8763183125599234E-3</v>
      </c>
      <c r="H61" s="39">
        <v>4</v>
      </c>
      <c r="I61" s="46">
        <v>3.4812880765883376E-3</v>
      </c>
      <c r="J61" s="258"/>
    </row>
    <row r="62" spans="1:10" ht="14.25" customHeight="1">
      <c r="A62" s="41" t="s">
        <v>337</v>
      </c>
      <c r="B62" s="38">
        <v>12</v>
      </c>
      <c r="C62" s="44">
        <v>3.6418816388467377E-3</v>
      </c>
      <c r="D62" s="39">
        <v>4</v>
      </c>
      <c r="E62" s="44">
        <v>3.6264732547597461E-3</v>
      </c>
      <c r="F62" s="39">
        <v>1</v>
      </c>
      <c r="G62" s="44">
        <v>9.5877277085330771E-4</v>
      </c>
      <c r="H62" s="39">
        <v>7</v>
      </c>
      <c r="I62" s="46">
        <v>6.0922541340295913E-3</v>
      </c>
      <c r="J62" s="258"/>
    </row>
    <row r="63" spans="1:10" ht="15.75" customHeight="1">
      <c r="A63" s="41" t="s">
        <v>222</v>
      </c>
      <c r="B63" s="38">
        <v>12</v>
      </c>
      <c r="C63" s="44">
        <v>3.6418816388467377E-3</v>
      </c>
      <c r="D63" s="39">
        <v>2</v>
      </c>
      <c r="E63" s="44">
        <v>1.8132366273798731E-3</v>
      </c>
      <c r="F63" s="39">
        <v>3</v>
      </c>
      <c r="G63" s="44">
        <v>2.8763183125599234E-3</v>
      </c>
      <c r="H63" s="39">
        <v>7</v>
      </c>
      <c r="I63" s="46">
        <v>6.0922541340295913E-3</v>
      </c>
      <c r="J63" s="258"/>
    </row>
    <row r="64" spans="1:10" ht="26.25" customHeight="1">
      <c r="A64" s="41" t="s">
        <v>205</v>
      </c>
      <c r="B64" s="38">
        <v>12</v>
      </c>
      <c r="C64" s="44">
        <v>3.6418816388467377E-3</v>
      </c>
      <c r="D64" s="39">
        <v>3</v>
      </c>
      <c r="E64" s="44">
        <v>2.7198549410698096E-3</v>
      </c>
      <c r="F64" s="39">
        <v>7</v>
      </c>
      <c r="G64" s="44">
        <v>6.7114093959731551E-3</v>
      </c>
      <c r="H64" s="39">
        <v>2</v>
      </c>
      <c r="I64" s="46">
        <v>1.7406440382941688E-3</v>
      </c>
      <c r="J64" s="258"/>
    </row>
    <row r="65" spans="1:10" ht="38.25" customHeight="1">
      <c r="A65" s="41" t="s">
        <v>317</v>
      </c>
      <c r="B65" s="38">
        <v>11</v>
      </c>
      <c r="C65" s="44">
        <v>3.3383915022761764E-3</v>
      </c>
      <c r="D65" s="39">
        <v>0</v>
      </c>
      <c r="E65" s="44">
        <v>0</v>
      </c>
      <c r="F65" s="39">
        <v>1</v>
      </c>
      <c r="G65" s="44">
        <v>9.5877277085330771E-4</v>
      </c>
      <c r="H65" s="39">
        <v>10</v>
      </c>
      <c r="I65" s="46">
        <v>8.7032201914708437E-3</v>
      </c>
      <c r="J65" s="258"/>
    </row>
    <row r="66" spans="1:10" ht="16.5" customHeight="1">
      <c r="A66" s="41" t="s">
        <v>246</v>
      </c>
      <c r="B66" s="38">
        <v>11</v>
      </c>
      <c r="C66" s="44">
        <v>3.3383915022761764E-3</v>
      </c>
      <c r="D66" s="39">
        <v>0</v>
      </c>
      <c r="E66" s="44">
        <v>0</v>
      </c>
      <c r="F66" s="39">
        <v>3</v>
      </c>
      <c r="G66" s="44">
        <v>2.8763183125599234E-3</v>
      </c>
      <c r="H66" s="39">
        <v>8</v>
      </c>
      <c r="I66" s="46">
        <v>6.9625761531766752E-3</v>
      </c>
      <c r="J66" s="258"/>
    </row>
    <row r="67" spans="1:10" ht="38.25" customHeight="1">
      <c r="A67" s="41" t="s">
        <v>187</v>
      </c>
      <c r="B67" s="38">
        <v>11</v>
      </c>
      <c r="C67" s="44">
        <v>3.3383915022761764E-3</v>
      </c>
      <c r="D67" s="39">
        <v>5</v>
      </c>
      <c r="E67" s="44">
        <v>4.5330915684496827E-3</v>
      </c>
      <c r="F67" s="39">
        <v>2</v>
      </c>
      <c r="G67" s="44">
        <v>1.9175455417066154E-3</v>
      </c>
      <c r="H67" s="39">
        <v>4</v>
      </c>
      <c r="I67" s="46">
        <v>3.4812880765883376E-3</v>
      </c>
      <c r="J67" s="258"/>
    </row>
    <row r="68" spans="1:10" ht="24.75" customHeight="1">
      <c r="A68" s="41" t="s">
        <v>173</v>
      </c>
      <c r="B68" s="38">
        <v>11</v>
      </c>
      <c r="C68" s="44">
        <v>3.3383915022761764E-3</v>
      </c>
      <c r="D68" s="39">
        <v>3</v>
      </c>
      <c r="E68" s="44">
        <v>2.7198549410698096E-3</v>
      </c>
      <c r="F68" s="39">
        <v>3</v>
      </c>
      <c r="G68" s="44">
        <v>2.8763183125599234E-3</v>
      </c>
      <c r="H68" s="39">
        <v>5</v>
      </c>
      <c r="I68" s="46">
        <v>4.3516100957354219E-3</v>
      </c>
      <c r="J68" s="258"/>
    </row>
    <row r="69" spans="1:10" ht="14.25" customHeight="1">
      <c r="A69" s="41" t="s">
        <v>41</v>
      </c>
      <c r="B69" s="38">
        <v>11</v>
      </c>
      <c r="C69" s="44">
        <v>3.3383915022761764E-3</v>
      </c>
      <c r="D69" s="39">
        <v>7</v>
      </c>
      <c r="E69" s="44">
        <v>6.3463281958295557E-3</v>
      </c>
      <c r="F69" s="39">
        <v>3</v>
      </c>
      <c r="G69" s="44">
        <v>2.8763183125599234E-3</v>
      </c>
      <c r="H69" s="39">
        <v>1</v>
      </c>
      <c r="I69" s="46">
        <v>8.703220191470844E-4</v>
      </c>
      <c r="J69" s="258"/>
    </row>
    <row r="70" spans="1:10" ht="13.5" customHeight="1">
      <c r="A70" s="41" t="s">
        <v>286</v>
      </c>
      <c r="B70" s="38">
        <v>10</v>
      </c>
      <c r="C70" s="44">
        <v>3.0349013657056147E-3</v>
      </c>
      <c r="D70" s="39">
        <v>3</v>
      </c>
      <c r="E70" s="44">
        <v>2.7198549410698096E-3</v>
      </c>
      <c r="F70" s="39">
        <v>3</v>
      </c>
      <c r="G70" s="44">
        <v>2.8763183125599234E-3</v>
      </c>
      <c r="H70" s="39">
        <v>4</v>
      </c>
      <c r="I70" s="46">
        <v>3.4812880765883376E-3</v>
      </c>
      <c r="J70" s="258"/>
    </row>
    <row r="71" spans="1:10" ht="26.25" customHeight="1">
      <c r="A71" s="41" t="s">
        <v>280</v>
      </c>
      <c r="B71" s="38">
        <v>10</v>
      </c>
      <c r="C71" s="44">
        <v>3.0349013657056147E-3</v>
      </c>
      <c r="D71" s="39">
        <v>0</v>
      </c>
      <c r="E71" s="44">
        <v>0</v>
      </c>
      <c r="F71" s="39">
        <v>10</v>
      </c>
      <c r="G71" s="44">
        <v>9.5877277085330784E-3</v>
      </c>
      <c r="H71" s="39">
        <v>0</v>
      </c>
      <c r="I71" s="46">
        <v>0</v>
      </c>
      <c r="J71" s="258"/>
    </row>
    <row r="72" spans="1:10" ht="15" customHeight="1">
      <c r="A72" s="41" t="s">
        <v>275</v>
      </c>
      <c r="B72" s="38">
        <v>10</v>
      </c>
      <c r="C72" s="44">
        <v>3.0349013657056147E-3</v>
      </c>
      <c r="D72" s="39">
        <v>1</v>
      </c>
      <c r="E72" s="44">
        <v>9.0661831368993653E-4</v>
      </c>
      <c r="F72" s="39">
        <v>4</v>
      </c>
      <c r="G72" s="44">
        <v>3.8350910834132309E-3</v>
      </c>
      <c r="H72" s="39">
        <v>5</v>
      </c>
      <c r="I72" s="46">
        <v>4.3516100957354219E-3</v>
      </c>
      <c r="J72" s="258"/>
    </row>
    <row r="73" spans="1:10">
      <c r="A73" s="41" t="s">
        <v>263</v>
      </c>
      <c r="B73" s="38">
        <v>10</v>
      </c>
      <c r="C73" s="44">
        <v>3.0349013657056147E-3</v>
      </c>
      <c r="D73" s="39">
        <v>0</v>
      </c>
      <c r="E73" s="44">
        <v>0</v>
      </c>
      <c r="F73" s="39">
        <v>10</v>
      </c>
      <c r="G73" s="44">
        <v>9.5877277085330784E-3</v>
      </c>
      <c r="H73" s="39">
        <v>0</v>
      </c>
      <c r="I73" s="46">
        <v>0</v>
      </c>
      <c r="J73" s="258"/>
    </row>
    <row r="74" spans="1:10" ht="27" customHeight="1">
      <c r="A74" s="41" t="s">
        <v>242</v>
      </c>
      <c r="B74" s="38">
        <v>10</v>
      </c>
      <c r="C74" s="44">
        <v>3.0349013657056147E-3</v>
      </c>
      <c r="D74" s="39">
        <v>2</v>
      </c>
      <c r="E74" s="44">
        <v>1.8132366273798731E-3</v>
      </c>
      <c r="F74" s="39">
        <v>5</v>
      </c>
      <c r="G74" s="44">
        <v>4.7938638542665392E-3</v>
      </c>
      <c r="H74" s="39">
        <v>3</v>
      </c>
      <c r="I74" s="46">
        <v>2.6109660574412537E-3</v>
      </c>
      <c r="J74" s="258"/>
    </row>
    <row r="75" spans="1:10" ht="15.75" customHeight="1">
      <c r="A75" s="41" t="s">
        <v>184</v>
      </c>
      <c r="B75" s="38">
        <v>10</v>
      </c>
      <c r="C75" s="44">
        <v>3.0349013657056147E-3</v>
      </c>
      <c r="D75" s="39">
        <v>2</v>
      </c>
      <c r="E75" s="44">
        <v>1.8132366273798731E-3</v>
      </c>
      <c r="F75" s="39">
        <v>1</v>
      </c>
      <c r="G75" s="44">
        <v>9.5877277085330771E-4</v>
      </c>
      <c r="H75" s="39">
        <v>7</v>
      </c>
      <c r="I75" s="46">
        <v>6.0922541340295913E-3</v>
      </c>
      <c r="J75" s="258"/>
    </row>
    <row r="76" spans="1:10" ht="15" customHeight="1">
      <c r="A76" s="41" t="s">
        <v>87</v>
      </c>
      <c r="B76" s="38">
        <v>10</v>
      </c>
      <c r="C76" s="44">
        <v>3.0349013657056147E-3</v>
      </c>
      <c r="D76" s="39">
        <v>4</v>
      </c>
      <c r="E76" s="44">
        <v>3.6264732547597461E-3</v>
      </c>
      <c r="F76" s="39">
        <v>4</v>
      </c>
      <c r="G76" s="44">
        <v>3.8350910834132309E-3</v>
      </c>
      <c r="H76" s="39">
        <v>2</v>
      </c>
      <c r="I76" s="46">
        <v>1.7406440382941688E-3</v>
      </c>
      <c r="J76" s="258"/>
    </row>
    <row r="77" spans="1:10" ht="15" customHeight="1">
      <c r="A77" s="41" t="s">
        <v>188</v>
      </c>
      <c r="B77" s="38">
        <v>9</v>
      </c>
      <c r="C77" s="44">
        <v>2.7314112291350529E-3</v>
      </c>
      <c r="D77" s="39">
        <v>4</v>
      </c>
      <c r="E77" s="44">
        <v>3.6264732547597461E-3</v>
      </c>
      <c r="F77" s="39">
        <v>3</v>
      </c>
      <c r="G77" s="44">
        <v>2.8763183125599234E-3</v>
      </c>
      <c r="H77" s="39">
        <v>2</v>
      </c>
      <c r="I77" s="46">
        <v>1.7406440382941688E-3</v>
      </c>
      <c r="J77" s="258"/>
    </row>
    <row r="78" spans="1:10" ht="12.75" customHeight="1">
      <c r="A78" s="41" t="s">
        <v>121</v>
      </c>
      <c r="B78" s="38">
        <v>9</v>
      </c>
      <c r="C78" s="44">
        <v>2.7314112291350529E-3</v>
      </c>
      <c r="D78" s="39">
        <v>1</v>
      </c>
      <c r="E78" s="44">
        <v>9.0661831368993653E-4</v>
      </c>
      <c r="F78" s="39">
        <v>5</v>
      </c>
      <c r="G78" s="44">
        <v>4.7938638542665392E-3</v>
      </c>
      <c r="H78" s="39">
        <v>3</v>
      </c>
      <c r="I78" s="46">
        <v>2.6109660574412537E-3</v>
      </c>
      <c r="J78" s="258"/>
    </row>
    <row r="79" spans="1:10" ht="24.75" customHeight="1">
      <c r="A79" s="41" t="s">
        <v>105</v>
      </c>
      <c r="B79" s="38">
        <v>9</v>
      </c>
      <c r="C79" s="44">
        <v>2.7314112291350529E-3</v>
      </c>
      <c r="D79" s="39">
        <v>6</v>
      </c>
      <c r="E79" s="44">
        <v>5.4397098821396192E-3</v>
      </c>
      <c r="F79" s="39">
        <v>1</v>
      </c>
      <c r="G79" s="44">
        <v>9.5877277085330771E-4</v>
      </c>
      <c r="H79" s="39">
        <v>2</v>
      </c>
      <c r="I79" s="46">
        <v>1.7406440382941688E-3</v>
      </c>
      <c r="J79" s="258"/>
    </row>
    <row r="80" spans="1:10" ht="24.75" customHeight="1">
      <c r="A80" s="41" t="s">
        <v>49</v>
      </c>
      <c r="B80" s="38">
        <v>9</v>
      </c>
      <c r="C80" s="44">
        <v>2.7314112291350529E-3</v>
      </c>
      <c r="D80" s="39">
        <v>5</v>
      </c>
      <c r="E80" s="44">
        <v>4.5330915684496827E-3</v>
      </c>
      <c r="F80" s="39">
        <v>2</v>
      </c>
      <c r="G80" s="44">
        <v>1.9175455417066154E-3</v>
      </c>
      <c r="H80" s="39">
        <v>2</v>
      </c>
      <c r="I80" s="46">
        <v>1.7406440382941688E-3</v>
      </c>
      <c r="J80" s="258"/>
    </row>
    <row r="81" spans="1:10" ht="12" customHeight="1">
      <c r="A81" s="41" t="s">
        <v>39</v>
      </c>
      <c r="B81" s="38">
        <v>9</v>
      </c>
      <c r="C81" s="44">
        <v>2.7314112291350529E-3</v>
      </c>
      <c r="D81" s="39">
        <v>2</v>
      </c>
      <c r="E81" s="44">
        <v>1.8132366273798731E-3</v>
      </c>
      <c r="F81" s="39">
        <v>2</v>
      </c>
      <c r="G81" s="44">
        <v>1.9175455417066154E-3</v>
      </c>
      <c r="H81" s="39">
        <v>5</v>
      </c>
      <c r="I81" s="46">
        <v>4.3516100957354219E-3</v>
      </c>
      <c r="J81" s="258"/>
    </row>
    <row r="82" spans="1:10" ht="27" customHeight="1">
      <c r="A82" s="41" t="s">
        <v>278</v>
      </c>
      <c r="B82" s="38">
        <v>8</v>
      </c>
      <c r="C82" s="44">
        <v>2.4279210925644916E-3</v>
      </c>
      <c r="D82" s="39">
        <v>2</v>
      </c>
      <c r="E82" s="44">
        <v>1.8132366273798731E-3</v>
      </c>
      <c r="F82" s="39">
        <v>5</v>
      </c>
      <c r="G82" s="44">
        <v>4.7938638542665392E-3</v>
      </c>
      <c r="H82" s="39">
        <v>1</v>
      </c>
      <c r="I82" s="46">
        <v>8.703220191470844E-4</v>
      </c>
      <c r="J82" s="258"/>
    </row>
    <row r="83" spans="1:10" ht="13.5" customHeight="1">
      <c r="A83" s="41" t="s">
        <v>245</v>
      </c>
      <c r="B83" s="38">
        <v>8</v>
      </c>
      <c r="C83" s="44">
        <v>2.4279210925644916E-3</v>
      </c>
      <c r="D83" s="39">
        <v>0</v>
      </c>
      <c r="E83" s="44">
        <v>0</v>
      </c>
      <c r="F83" s="39">
        <v>3</v>
      </c>
      <c r="G83" s="44">
        <v>2.8763183125599234E-3</v>
      </c>
      <c r="H83" s="39">
        <v>5</v>
      </c>
      <c r="I83" s="46">
        <v>4.3516100957354219E-3</v>
      </c>
      <c r="J83" s="258"/>
    </row>
    <row r="84" spans="1:10">
      <c r="A84" s="41" t="s">
        <v>182</v>
      </c>
      <c r="B84" s="38">
        <v>8</v>
      </c>
      <c r="C84" s="44">
        <v>2.4279210925644916E-3</v>
      </c>
      <c r="D84" s="39">
        <v>8</v>
      </c>
      <c r="E84" s="44">
        <v>7.2529465095194923E-3</v>
      </c>
      <c r="F84" s="39">
        <v>0</v>
      </c>
      <c r="G84" s="44">
        <v>0</v>
      </c>
      <c r="H84" s="39">
        <v>0</v>
      </c>
      <c r="I84" s="46">
        <v>0</v>
      </c>
      <c r="J84" s="258"/>
    </row>
    <row r="85" spans="1:10" ht="14.25" customHeight="1">
      <c r="A85" s="41" t="s">
        <v>142</v>
      </c>
      <c r="B85" s="38">
        <v>8</v>
      </c>
      <c r="C85" s="44">
        <v>2.4279210925644916E-3</v>
      </c>
      <c r="D85" s="39">
        <v>3</v>
      </c>
      <c r="E85" s="44">
        <v>2.7198549410698096E-3</v>
      </c>
      <c r="F85" s="39">
        <v>1</v>
      </c>
      <c r="G85" s="44">
        <v>9.5877277085330771E-4</v>
      </c>
      <c r="H85" s="39">
        <v>4</v>
      </c>
      <c r="I85" s="46">
        <v>3.4812880765883376E-3</v>
      </c>
      <c r="J85" s="258"/>
    </row>
    <row r="86" spans="1:10" ht="25.5" customHeight="1">
      <c r="A86" s="41" t="s">
        <v>127</v>
      </c>
      <c r="B86" s="38">
        <v>8</v>
      </c>
      <c r="C86" s="44">
        <v>2.4279210925644916E-3</v>
      </c>
      <c r="D86" s="39">
        <v>3</v>
      </c>
      <c r="E86" s="44">
        <v>2.7198549410698096E-3</v>
      </c>
      <c r="F86" s="39">
        <v>1</v>
      </c>
      <c r="G86" s="44">
        <v>9.5877277085330771E-4</v>
      </c>
      <c r="H86" s="39">
        <v>4</v>
      </c>
      <c r="I86" s="46">
        <v>3.4812880765883376E-3</v>
      </c>
      <c r="J86" s="258"/>
    </row>
    <row r="87" spans="1:10" ht="12.75" customHeight="1">
      <c r="A87" s="41" t="s">
        <v>46</v>
      </c>
      <c r="B87" s="38">
        <v>8</v>
      </c>
      <c r="C87" s="44">
        <v>2.4279210925644916E-3</v>
      </c>
      <c r="D87" s="39">
        <v>2</v>
      </c>
      <c r="E87" s="44">
        <v>1.8132366273798731E-3</v>
      </c>
      <c r="F87" s="39">
        <v>0</v>
      </c>
      <c r="G87" s="44">
        <v>0</v>
      </c>
      <c r="H87" s="39">
        <v>6</v>
      </c>
      <c r="I87" s="46">
        <v>5.2219321148825075E-3</v>
      </c>
      <c r="J87" s="258"/>
    </row>
    <row r="88" spans="1:10" ht="17.25" customHeight="1">
      <c r="A88" s="41" t="s">
        <v>335</v>
      </c>
      <c r="B88" s="38">
        <v>7</v>
      </c>
      <c r="C88" s="44">
        <v>2.1244309559939304E-3</v>
      </c>
      <c r="D88" s="39">
        <v>0</v>
      </c>
      <c r="E88" s="44">
        <v>0</v>
      </c>
      <c r="F88" s="39">
        <v>3</v>
      </c>
      <c r="G88" s="44">
        <v>2.8763183125599234E-3</v>
      </c>
      <c r="H88" s="39">
        <v>4</v>
      </c>
      <c r="I88" s="46">
        <v>3.4812880765883376E-3</v>
      </c>
      <c r="J88" s="258"/>
    </row>
    <row r="89" spans="1:10" ht="13.5" customHeight="1">
      <c r="A89" s="41" t="s">
        <v>320</v>
      </c>
      <c r="B89" s="38">
        <v>7</v>
      </c>
      <c r="C89" s="44">
        <v>2.1244309559939304E-3</v>
      </c>
      <c r="D89" s="39">
        <v>5</v>
      </c>
      <c r="E89" s="44">
        <v>4.5330915684496827E-3</v>
      </c>
      <c r="F89" s="39">
        <v>0</v>
      </c>
      <c r="G89" s="44">
        <v>0</v>
      </c>
      <c r="H89" s="39">
        <v>2</v>
      </c>
      <c r="I89" s="46">
        <v>1.7406440382941688E-3</v>
      </c>
      <c r="J89" s="258"/>
    </row>
    <row r="90" spans="1:10" ht="15" customHeight="1">
      <c r="A90" s="41" t="s">
        <v>293</v>
      </c>
      <c r="B90" s="38">
        <v>7</v>
      </c>
      <c r="C90" s="44">
        <v>2.1244309559939304E-3</v>
      </c>
      <c r="D90" s="39">
        <v>3</v>
      </c>
      <c r="E90" s="44">
        <v>2.7198549410698096E-3</v>
      </c>
      <c r="F90" s="39">
        <v>2</v>
      </c>
      <c r="G90" s="44">
        <v>1.9175455417066154E-3</v>
      </c>
      <c r="H90" s="39">
        <v>2</v>
      </c>
      <c r="I90" s="46">
        <v>1.7406440382941688E-3</v>
      </c>
      <c r="J90" s="258"/>
    </row>
    <row r="91" spans="1:10" ht="14.25" customHeight="1">
      <c r="A91" s="41" t="s">
        <v>272</v>
      </c>
      <c r="B91" s="38">
        <v>7</v>
      </c>
      <c r="C91" s="44">
        <v>2.1244309559939304E-3</v>
      </c>
      <c r="D91" s="39">
        <v>6</v>
      </c>
      <c r="E91" s="44">
        <v>5.4397098821396192E-3</v>
      </c>
      <c r="F91" s="39">
        <v>1</v>
      </c>
      <c r="G91" s="44">
        <v>9.5877277085330771E-4</v>
      </c>
      <c r="H91" s="39">
        <v>0</v>
      </c>
      <c r="I91" s="46">
        <v>0</v>
      </c>
      <c r="J91" s="258"/>
    </row>
    <row r="92" spans="1:10" ht="26.25" customHeight="1">
      <c r="A92" s="41" t="s">
        <v>178</v>
      </c>
      <c r="B92" s="38">
        <v>7</v>
      </c>
      <c r="C92" s="44">
        <v>2.1244309559939304E-3</v>
      </c>
      <c r="D92" s="39">
        <v>2</v>
      </c>
      <c r="E92" s="44">
        <v>1.8132366273798731E-3</v>
      </c>
      <c r="F92" s="39">
        <v>3</v>
      </c>
      <c r="G92" s="44">
        <v>2.8763183125599234E-3</v>
      </c>
      <c r="H92" s="39">
        <v>2</v>
      </c>
      <c r="I92" s="46">
        <v>1.7406440382941688E-3</v>
      </c>
      <c r="J92" s="258"/>
    </row>
    <row r="93" spans="1:10" ht="12.75" customHeight="1">
      <c r="A93" s="41" t="s">
        <v>151</v>
      </c>
      <c r="B93" s="38">
        <v>7</v>
      </c>
      <c r="C93" s="44">
        <v>2.1244309559939304E-3</v>
      </c>
      <c r="D93" s="39">
        <v>4</v>
      </c>
      <c r="E93" s="44">
        <v>3.6264732547597461E-3</v>
      </c>
      <c r="F93" s="39">
        <v>1</v>
      </c>
      <c r="G93" s="44">
        <v>9.5877277085330771E-4</v>
      </c>
      <c r="H93" s="39">
        <v>2</v>
      </c>
      <c r="I93" s="46">
        <v>1.7406440382941688E-3</v>
      </c>
      <c r="J93" s="258"/>
    </row>
    <row r="94" spans="1:10" ht="16.5" customHeight="1">
      <c r="A94" s="41" t="s">
        <v>124</v>
      </c>
      <c r="B94" s="38">
        <v>7</v>
      </c>
      <c r="C94" s="44">
        <v>2.1244309559939304E-3</v>
      </c>
      <c r="D94" s="39">
        <v>1</v>
      </c>
      <c r="E94" s="44">
        <v>9.0661831368993653E-4</v>
      </c>
      <c r="F94" s="39">
        <v>3</v>
      </c>
      <c r="G94" s="44">
        <v>2.8763183125599234E-3</v>
      </c>
      <c r="H94" s="39">
        <v>3</v>
      </c>
      <c r="I94" s="46">
        <v>2.6109660574412537E-3</v>
      </c>
      <c r="J94" s="258"/>
    </row>
    <row r="95" spans="1:10" ht="26.25" customHeight="1">
      <c r="A95" s="41" t="s">
        <v>109</v>
      </c>
      <c r="B95" s="38">
        <v>7</v>
      </c>
      <c r="C95" s="44">
        <v>2.1244309559939304E-3</v>
      </c>
      <c r="D95" s="39">
        <v>7</v>
      </c>
      <c r="E95" s="44">
        <v>6.3463281958295557E-3</v>
      </c>
      <c r="F95" s="39">
        <v>0</v>
      </c>
      <c r="G95" s="44">
        <v>0</v>
      </c>
      <c r="H95" s="39">
        <v>0</v>
      </c>
      <c r="I95" s="46">
        <v>0</v>
      </c>
      <c r="J95" s="258"/>
    </row>
    <row r="96" spans="1:10" ht="14.25" customHeight="1">
      <c r="A96" s="41" t="s">
        <v>102</v>
      </c>
      <c r="B96" s="38">
        <v>7</v>
      </c>
      <c r="C96" s="44">
        <v>2.1244309559939304E-3</v>
      </c>
      <c r="D96" s="39">
        <v>3</v>
      </c>
      <c r="E96" s="44">
        <v>2.7198549410698096E-3</v>
      </c>
      <c r="F96" s="39">
        <v>3</v>
      </c>
      <c r="G96" s="44">
        <v>2.8763183125599234E-3</v>
      </c>
      <c r="H96" s="39">
        <v>1</v>
      </c>
      <c r="I96" s="46">
        <v>8.703220191470844E-4</v>
      </c>
      <c r="J96" s="258"/>
    </row>
    <row r="97" spans="1:10" ht="27" customHeight="1">
      <c r="A97" s="41" t="s">
        <v>96</v>
      </c>
      <c r="B97" s="38">
        <v>7</v>
      </c>
      <c r="C97" s="44">
        <v>2.1244309559939304E-3</v>
      </c>
      <c r="D97" s="39">
        <v>7</v>
      </c>
      <c r="E97" s="44">
        <v>6.3463281958295557E-3</v>
      </c>
      <c r="F97" s="39">
        <v>0</v>
      </c>
      <c r="G97" s="44">
        <v>0</v>
      </c>
      <c r="H97" s="39">
        <v>0</v>
      </c>
      <c r="I97" s="46">
        <v>0</v>
      </c>
      <c r="J97" s="258"/>
    </row>
    <row r="98" spans="1:10" ht="37.5" customHeight="1">
      <c r="A98" s="41" t="s">
        <v>52</v>
      </c>
      <c r="B98" s="38">
        <v>7</v>
      </c>
      <c r="C98" s="44">
        <v>2.1244309559939304E-3</v>
      </c>
      <c r="D98" s="39">
        <v>0</v>
      </c>
      <c r="E98" s="44">
        <v>0</v>
      </c>
      <c r="F98" s="39">
        <v>7</v>
      </c>
      <c r="G98" s="44">
        <v>6.7114093959731551E-3</v>
      </c>
      <c r="H98" s="39">
        <v>0</v>
      </c>
      <c r="I98" s="46">
        <v>0</v>
      </c>
      <c r="J98" s="258"/>
    </row>
    <row r="99" spans="1:10" ht="14.25" customHeight="1">
      <c r="A99" s="41" t="s">
        <v>30</v>
      </c>
      <c r="B99" s="38">
        <v>7</v>
      </c>
      <c r="C99" s="44">
        <v>2.1244309559939304E-3</v>
      </c>
      <c r="D99" s="39">
        <v>0</v>
      </c>
      <c r="E99" s="44">
        <v>0</v>
      </c>
      <c r="F99" s="39">
        <v>3</v>
      </c>
      <c r="G99" s="44">
        <v>2.8763183125599234E-3</v>
      </c>
      <c r="H99" s="39">
        <v>4</v>
      </c>
      <c r="I99" s="46">
        <v>3.4812880765883376E-3</v>
      </c>
      <c r="J99" s="258"/>
    </row>
    <row r="100" spans="1:10" ht="24" customHeight="1">
      <c r="A100" s="41" t="s">
        <v>333</v>
      </c>
      <c r="B100" s="38">
        <v>6</v>
      </c>
      <c r="C100" s="44">
        <v>1.8209408194233688E-3</v>
      </c>
      <c r="D100" s="39">
        <v>0</v>
      </c>
      <c r="E100" s="44">
        <v>0</v>
      </c>
      <c r="F100" s="39">
        <v>0</v>
      </c>
      <c r="G100" s="44">
        <v>0</v>
      </c>
      <c r="H100" s="39">
        <v>6</v>
      </c>
      <c r="I100" s="46">
        <v>5.2219321148825075E-3</v>
      </c>
      <c r="J100" s="258"/>
    </row>
    <row r="101" spans="1:10" ht="25.5" customHeight="1">
      <c r="A101" s="41" t="s">
        <v>276</v>
      </c>
      <c r="B101" s="38">
        <v>6</v>
      </c>
      <c r="C101" s="44">
        <v>1.8209408194233688E-3</v>
      </c>
      <c r="D101" s="39">
        <v>1</v>
      </c>
      <c r="E101" s="44">
        <v>9.0661831368993653E-4</v>
      </c>
      <c r="F101" s="39">
        <v>5</v>
      </c>
      <c r="G101" s="44">
        <v>4.7938638542665392E-3</v>
      </c>
      <c r="H101" s="39">
        <v>0</v>
      </c>
      <c r="I101" s="46">
        <v>0</v>
      </c>
      <c r="J101" s="258"/>
    </row>
    <row r="102" spans="1:10" ht="14.25" customHeight="1">
      <c r="A102" s="41" t="s">
        <v>274</v>
      </c>
      <c r="B102" s="38">
        <v>6</v>
      </c>
      <c r="C102" s="44">
        <v>1.8209408194233688E-3</v>
      </c>
      <c r="D102" s="39">
        <v>3</v>
      </c>
      <c r="E102" s="44">
        <v>2.7198549410698096E-3</v>
      </c>
      <c r="F102" s="39">
        <v>2</v>
      </c>
      <c r="G102" s="44">
        <v>1.9175455417066154E-3</v>
      </c>
      <c r="H102" s="39">
        <v>1</v>
      </c>
      <c r="I102" s="46">
        <v>8.703220191470844E-4</v>
      </c>
      <c r="J102" s="258"/>
    </row>
    <row r="103" spans="1:10" ht="13.5" customHeight="1">
      <c r="A103" s="41" t="s">
        <v>239</v>
      </c>
      <c r="B103" s="38">
        <v>6</v>
      </c>
      <c r="C103" s="44">
        <v>1.8209408194233688E-3</v>
      </c>
      <c r="D103" s="39">
        <v>2</v>
      </c>
      <c r="E103" s="44">
        <v>1.8132366273798731E-3</v>
      </c>
      <c r="F103" s="39">
        <v>4</v>
      </c>
      <c r="G103" s="44">
        <v>3.8350910834132309E-3</v>
      </c>
      <c r="H103" s="39">
        <v>0</v>
      </c>
      <c r="I103" s="46">
        <v>0</v>
      </c>
      <c r="J103" s="258"/>
    </row>
    <row r="104" spans="1:10" ht="15.75" customHeight="1">
      <c r="A104" s="41" t="s">
        <v>136</v>
      </c>
      <c r="B104" s="38">
        <v>6</v>
      </c>
      <c r="C104" s="44">
        <v>1.8209408194233688E-3</v>
      </c>
      <c r="D104" s="39">
        <v>1</v>
      </c>
      <c r="E104" s="44">
        <v>9.0661831368993653E-4</v>
      </c>
      <c r="F104" s="39">
        <v>4</v>
      </c>
      <c r="G104" s="44">
        <v>3.8350910834132309E-3</v>
      </c>
      <c r="H104" s="39">
        <v>1</v>
      </c>
      <c r="I104" s="46">
        <v>8.703220191470844E-4</v>
      </c>
      <c r="J104" s="258"/>
    </row>
    <row r="105" spans="1:10" ht="27.75" customHeight="1">
      <c r="A105" s="41" t="s">
        <v>80</v>
      </c>
      <c r="B105" s="38">
        <v>6</v>
      </c>
      <c r="C105" s="44">
        <v>1.8209408194233688E-3</v>
      </c>
      <c r="D105" s="39">
        <v>6</v>
      </c>
      <c r="E105" s="44">
        <v>5.4397098821396192E-3</v>
      </c>
      <c r="F105" s="39">
        <v>0</v>
      </c>
      <c r="G105" s="44">
        <v>0</v>
      </c>
      <c r="H105" s="39">
        <v>0</v>
      </c>
      <c r="I105" s="46">
        <v>0</v>
      </c>
      <c r="J105" s="258"/>
    </row>
    <row r="106" spans="1:10" ht="17.25" customHeight="1">
      <c r="A106" s="41" t="s">
        <v>23</v>
      </c>
      <c r="B106" s="38">
        <v>6</v>
      </c>
      <c r="C106" s="44">
        <v>1.8209408194233688E-3</v>
      </c>
      <c r="D106" s="39">
        <v>3</v>
      </c>
      <c r="E106" s="44">
        <v>2.7198549410698096E-3</v>
      </c>
      <c r="F106" s="39">
        <v>1</v>
      </c>
      <c r="G106" s="44">
        <v>9.5877277085330771E-4</v>
      </c>
      <c r="H106" s="39">
        <v>2</v>
      </c>
      <c r="I106" s="46">
        <v>1.7406440382941688E-3</v>
      </c>
      <c r="J106" s="258"/>
    </row>
    <row r="107" spans="1:10" ht="14.25" customHeight="1">
      <c r="A107" s="41" t="s">
        <v>303</v>
      </c>
      <c r="B107" s="38">
        <v>5</v>
      </c>
      <c r="C107" s="44">
        <v>1.5174506828528073E-3</v>
      </c>
      <c r="D107" s="39">
        <v>3</v>
      </c>
      <c r="E107" s="44">
        <v>2.7198549410698096E-3</v>
      </c>
      <c r="F107" s="39">
        <v>1</v>
      </c>
      <c r="G107" s="44">
        <v>9.5877277085330771E-4</v>
      </c>
      <c r="H107" s="39">
        <v>1</v>
      </c>
      <c r="I107" s="46">
        <v>8.703220191470844E-4</v>
      </c>
      <c r="J107" s="258"/>
    </row>
    <row r="108" spans="1:10" ht="28.5" customHeight="1">
      <c r="A108" s="41" t="s">
        <v>259</v>
      </c>
      <c r="B108" s="38">
        <v>5</v>
      </c>
      <c r="C108" s="44">
        <v>1.5174506828528073E-3</v>
      </c>
      <c r="D108" s="39">
        <v>1</v>
      </c>
      <c r="E108" s="44">
        <v>9.0661831368993653E-4</v>
      </c>
      <c r="F108" s="39">
        <v>1</v>
      </c>
      <c r="G108" s="44">
        <v>9.5877277085330771E-4</v>
      </c>
      <c r="H108" s="39">
        <v>3</v>
      </c>
      <c r="I108" s="46">
        <v>2.6109660574412537E-3</v>
      </c>
      <c r="J108" s="258"/>
    </row>
    <row r="109" spans="1:10" ht="41.25" customHeight="1">
      <c r="A109" s="41" t="s">
        <v>250</v>
      </c>
      <c r="B109" s="38">
        <v>5</v>
      </c>
      <c r="C109" s="44">
        <v>1.5174506828528073E-3</v>
      </c>
      <c r="D109" s="39">
        <v>0</v>
      </c>
      <c r="E109" s="44">
        <v>0</v>
      </c>
      <c r="F109" s="39">
        <v>0</v>
      </c>
      <c r="G109" s="44">
        <v>0</v>
      </c>
      <c r="H109" s="39">
        <v>5</v>
      </c>
      <c r="I109" s="46">
        <v>4.3516100957354219E-3</v>
      </c>
      <c r="J109" s="258"/>
    </row>
    <row r="110" spans="1:10" ht="26.25" customHeight="1">
      <c r="A110" s="41" t="s">
        <v>217</v>
      </c>
      <c r="B110" s="38">
        <v>5</v>
      </c>
      <c r="C110" s="44">
        <v>1.5174506828528073E-3</v>
      </c>
      <c r="D110" s="39">
        <v>5</v>
      </c>
      <c r="E110" s="44">
        <v>4.5330915684496827E-3</v>
      </c>
      <c r="F110" s="39">
        <v>0</v>
      </c>
      <c r="G110" s="44">
        <v>0</v>
      </c>
      <c r="H110" s="39">
        <v>0</v>
      </c>
      <c r="I110" s="46">
        <v>0</v>
      </c>
      <c r="J110" s="258"/>
    </row>
    <row r="111" spans="1:10" ht="15" customHeight="1">
      <c r="A111" s="41" t="s">
        <v>370</v>
      </c>
      <c r="B111" s="38">
        <v>5</v>
      </c>
      <c r="C111" s="44">
        <v>1.5174506828528073E-3</v>
      </c>
      <c r="D111" s="39">
        <v>5</v>
      </c>
      <c r="E111" s="44">
        <v>4.5330915684496827E-3</v>
      </c>
      <c r="F111" s="39">
        <v>0</v>
      </c>
      <c r="G111" s="44">
        <v>0</v>
      </c>
      <c r="H111" s="39">
        <v>0</v>
      </c>
      <c r="I111" s="46">
        <v>0</v>
      </c>
      <c r="J111" s="258"/>
    </row>
    <row r="112" spans="1:10" ht="14.25" customHeight="1">
      <c r="A112" s="41" t="s">
        <v>114</v>
      </c>
      <c r="B112" s="38">
        <v>5</v>
      </c>
      <c r="C112" s="44">
        <v>1.5174506828528073E-3</v>
      </c>
      <c r="D112" s="39">
        <v>1</v>
      </c>
      <c r="E112" s="44">
        <v>9.0661831368993653E-4</v>
      </c>
      <c r="F112" s="39">
        <v>3</v>
      </c>
      <c r="G112" s="44">
        <v>2.8763183125599234E-3</v>
      </c>
      <c r="H112" s="39">
        <v>1</v>
      </c>
      <c r="I112" s="46">
        <v>8.703220191470844E-4</v>
      </c>
      <c r="J112" s="258"/>
    </row>
    <row r="113" spans="1:10" ht="12.75" customHeight="1">
      <c r="A113" s="41" t="s">
        <v>99</v>
      </c>
      <c r="B113" s="38">
        <v>5</v>
      </c>
      <c r="C113" s="44">
        <v>1.5174506828528073E-3</v>
      </c>
      <c r="D113" s="39">
        <v>1</v>
      </c>
      <c r="E113" s="44">
        <v>9.0661831368993653E-4</v>
      </c>
      <c r="F113" s="39">
        <v>1</v>
      </c>
      <c r="G113" s="44">
        <v>9.5877277085330771E-4</v>
      </c>
      <c r="H113" s="39">
        <v>3</v>
      </c>
      <c r="I113" s="46">
        <v>2.6109660574412537E-3</v>
      </c>
      <c r="J113" s="258"/>
    </row>
    <row r="114" spans="1:10" ht="26.25" customHeight="1">
      <c r="A114" s="41" t="s">
        <v>90</v>
      </c>
      <c r="B114" s="38">
        <v>5</v>
      </c>
      <c r="C114" s="44">
        <v>1.5174506828528073E-3</v>
      </c>
      <c r="D114" s="39">
        <v>4</v>
      </c>
      <c r="E114" s="44">
        <v>3.6264732547597461E-3</v>
      </c>
      <c r="F114" s="39">
        <v>0</v>
      </c>
      <c r="G114" s="44">
        <v>0</v>
      </c>
      <c r="H114" s="39">
        <v>1</v>
      </c>
      <c r="I114" s="46">
        <v>8.703220191470844E-4</v>
      </c>
      <c r="J114" s="258"/>
    </row>
    <row r="115" spans="1:10" ht="15" customHeight="1">
      <c r="A115" s="41" t="s">
        <v>48</v>
      </c>
      <c r="B115" s="38">
        <v>5</v>
      </c>
      <c r="C115" s="44">
        <v>1.5174506828528073E-3</v>
      </c>
      <c r="D115" s="39">
        <v>0</v>
      </c>
      <c r="E115" s="44">
        <v>0</v>
      </c>
      <c r="F115" s="39">
        <v>3</v>
      </c>
      <c r="G115" s="44">
        <v>2.8763183125599234E-3</v>
      </c>
      <c r="H115" s="39">
        <v>2</v>
      </c>
      <c r="I115" s="46">
        <v>1.7406440382941688E-3</v>
      </c>
      <c r="J115" s="258"/>
    </row>
    <row r="116" spans="1:10" ht="14.25" customHeight="1">
      <c r="A116" s="41" t="s">
        <v>47</v>
      </c>
      <c r="B116" s="38">
        <v>5</v>
      </c>
      <c r="C116" s="44">
        <v>1.5174506828528073E-3</v>
      </c>
      <c r="D116" s="39">
        <v>3</v>
      </c>
      <c r="E116" s="44">
        <v>2.7198549410698096E-3</v>
      </c>
      <c r="F116" s="39">
        <v>0</v>
      </c>
      <c r="G116" s="44">
        <v>0</v>
      </c>
      <c r="H116" s="39">
        <v>2</v>
      </c>
      <c r="I116" s="46">
        <v>1.7406440382941688E-3</v>
      </c>
      <c r="J116" s="258"/>
    </row>
    <row r="117" spans="1:10" ht="24.75" customHeight="1">
      <c r="A117" s="41" t="s">
        <v>31</v>
      </c>
      <c r="B117" s="38">
        <v>5</v>
      </c>
      <c r="C117" s="44">
        <v>1.5174506828528073E-3</v>
      </c>
      <c r="D117" s="39">
        <v>1</v>
      </c>
      <c r="E117" s="44">
        <v>9.0661831368993653E-4</v>
      </c>
      <c r="F117" s="39">
        <v>1</v>
      </c>
      <c r="G117" s="44">
        <v>9.5877277085330771E-4</v>
      </c>
      <c r="H117" s="39">
        <v>3</v>
      </c>
      <c r="I117" s="46">
        <v>2.6109660574412537E-3</v>
      </c>
      <c r="J117" s="258"/>
    </row>
    <row r="118" spans="1:10">
      <c r="A118" s="41" t="s">
        <v>27</v>
      </c>
      <c r="B118" s="38">
        <v>5</v>
      </c>
      <c r="C118" s="44">
        <v>1.5174506828528073E-3</v>
      </c>
      <c r="D118" s="39">
        <v>1</v>
      </c>
      <c r="E118" s="44">
        <v>9.0661831368993653E-4</v>
      </c>
      <c r="F118" s="39">
        <v>0</v>
      </c>
      <c r="G118" s="44">
        <v>0</v>
      </c>
      <c r="H118" s="39">
        <v>4</v>
      </c>
      <c r="I118" s="46">
        <v>3.4812880765883376E-3</v>
      </c>
      <c r="J118" s="258"/>
    </row>
    <row r="119" spans="1:10" ht="24.75" customHeight="1">
      <c r="A119" s="41" t="s">
        <v>25</v>
      </c>
      <c r="B119" s="38">
        <v>5</v>
      </c>
      <c r="C119" s="44">
        <v>1.5174506828528073E-3</v>
      </c>
      <c r="D119" s="39">
        <v>5</v>
      </c>
      <c r="E119" s="44">
        <v>4.5330915684496827E-3</v>
      </c>
      <c r="F119" s="39">
        <v>0</v>
      </c>
      <c r="G119" s="44">
        <v>0</v>
      </c>
      <c r="H119" s="39">
        <v>0</v>
      </c>
      <c r="I119" s="46">
        <v>0</v>
      </c>
      <c r="J119" s="258"/>
    </row>
    <row r="120" spans="1:10" ht="14.25" customHeight="1">
      <c r="A120" s="41" t="s">
        <v>347</v>
      </c>
      <c r="B120" s="38">
        <v>4</v>
      </c>
      <c r="C120" s="44">
        <v>1.2139605462822458E-3</v>
      </c>
      <c r="D120" s="39">
        <v>1</v>
      </c>
      <c r="E120" s="44">
        <v>9.0661831368993653E-4</v>
      </c>
      <c r="F120" s="39">
        <v>3</v>
      </c>
      <c r="G120" s="44">
        <v>2.8763183125599234E-3</v>
      </c>
      <c r="H120" s="39">
        <v>0</v>
      </c>
      <c r="I120" s="46">
        <v>0</v>
      </c>
      <c r="J120" s="258"/>
    </row>
    <row r="121" spans="1:10" ht="12" customHeight="1">
      <c r="A121" s="41" t="s">
        <v>331</v>
      </c>
      <c r="B121" s="38">
        <v>4</v>
      </c>
      <c r="C121" s="44">
        <v>1.2139605462822458E-3</v>
      </c>
      <c r="D121" s="39">
        <v>0</v>
      </c>
      <c r="E121" s="44">
        <v>0</v>
      </c>
      <c r="F121" s="39">
        <v>4</v>
      </c>
      <c r="G121" s="44">
        <v>3.8350910834132309E-3</v>
      </c>
      <c r="H121" s="39">
        <v>0</v>
      </c>
      <c r="I121" s="46">
        <v>0</v>
      </c>
      <c r="J121" s="258"/>
    </row>
    <row r="122" spans="1:10" ht="18" customHeight="1">
      <c r="A122" s="41" t="s">
        <v>281</v>
      </c>
      <c r="B122" s="38">
        <v>4</v>
      </c>
      <c r="C122" s="44">
        <v>1.2139605462822458E-3</v>
      </c>
      <c r="D122" s="39">
        <v>0</v>
      </c>
      <c r="E122" s="44">
        <v>0</v>
      </c>
      <c r="F122" s="39">
        <v>2</v>
      </c>
      <c r="G122" s="44">
        <v>1.9175455417066154E-3</v>
      </c>
      <c r="H122" s="39">
        <v>2</v>
      </c>
      <c r="I122" s="46">
        <v>1.7406440382941688E-3</v>
      </c>
      <c r="J122" s="258"/>
    </row>
    <row r="123" spans="1:10" ht="25.5" customHeight="1">
      <c r="A123" s="41" t="s">
        <v>252</v>
      </c>
      <c r="B123" s="38">
        <v>4</v>
      </c>
      <c r="C123" s="44">
        <v>1.2139605462822458E-3</v>
      </c>
      <c r="D123" s="39">
        <v>2</v>
      </c>
      <c r="E123" s="44">
        <v>1.8132366273798731E-3</v>
      </c>
      <c r="F123" s="39">
        <v>0</v>
      </c>
      <c r="G123" s="44">
        <v>0</v>
      </c>
      <c r="H123" s="39">
        <v>2</v>
      </c>
      <c r="I123" s="46">
        <v>1.7406440382941688E-3</v>
      </c>
      <c r="J123" s="258"/>
    </row>
    <row r="124" spans="1:10" ht="25.5" customHeight="1">
      <c r="A124" s="41" t="s">
        <v>226</v>
      </c>
      <c r="B124" s="38">
        <v>4</v>
      </c>
      <c r="C124" s="44">
        <v>1.2139605462822458E-3</v>
      </c>
      <c r="D124" s="39">
        <v>0</v>
      </c>
      <c r="E124" s="44">
        <v>0</v>
      </c>
      <c r="F124" s="39">
        <v>3</v>
      </c>
      <c r="G124" s="44">
        <v>2.8763183125599234E-3</v>
      </c>
      <c r="H124" s="39">
        <v>1</v>
      </c>
      <c r="I124" s="46">
        <v>8.703220191470844E-4</v>
      </c>
      <c r="J124" s="258"/>
    </row>
    <row r="125" spans="1:10">
      <c r="A125" s="41" t="s">
        <v>203</v>
      </c>
      <c r="B125" s="38">
        <v>4</v>
      </c>
      <c r="C125" s="44">
        <v>1.2139605462822458E-3</v>
      </c>
      <c r="D125" s="39">
        <v>4</v>
      </c>
      <c r="E125" s="44">
        <v>3.6264732547597461E-3</v>
      </c>
      <c r="F125" s="39">
        <v>0</v>
      </c>
      <c r="G125" s="44">
        <v>0</v>
      </c>
      <c r="H125" s="39">
        <v>0</v>
      </c>
      <c r="I125" s="46">
        <v>0</v>
      </c>
      <c r="J125" s="258"/>
    </row>
    <row r="126" spans="1:10" ht="15.75" customHeight="1">
      <c r="A126" s="41" t="s">
        <v>170</v>
      </c>
      <c r="B126" s="38">
        <v>4</v>
      </c>
      <c r="C126" s="44">
        <v>1.2139605462822458E-3</v>
      </c>
      <c r="D126" s="39">
        <v>0</v>
      </c>
      <c r="E126" s="44">
        <v>0</v>
      </c>
      <c r="F126" s="39">
        <v>0</v>
      </c>
      <c r="G126" s="44">
        <v>0</v>
      </c>
      <c r="H126" s="39">
        <v>4</v>
      </c>
      <c r="I126" s="46">
        <v>3.4812880765883376E-3</v>
      </c>
      <c r="J126" s="258"/>
    </row>
    <row r="127" spans="1:10" ht="17.25" customHeight="1">
      <c r="A127" s="41" t="s">
        <v>162</v>
      </c>
      <c r="B127" s="38">
        <v>4</v>
      </c>
      <c r="C127" s="44">
        <v>1.2139605462822458E-3</v>
      </c>
      <c r="D127" s="39">
        <v>1</v>
      </c>
      <c r="E127" s="44">
        <v>9.0661831368993653E-4</v>
      </c>
      <c r="F127" s="39">
        <v>3</v>
      </c>
      <c r="G127" s="44">
        <v>2.8763183125599234E-3</v>
      </c>
      <c r="H127" s="39">
        <v>0</v>
      </c>
      <c r="I127" s="46">
        <v>0</v>
      </c>
      <c r="J127" s="258"/>
    </row>
    <row r="128" spans="1:10" ht="24.75" customHeight="1">
      <c r="A128" s="41" t="s">
        <v>156</v>
      </c>
      <c r="B128" s="38">
        <v>4</v>
      </c>
      <c r="C128" s="44">
        <v>1.2139605462822458E-3</v>
      </c>
      <c r="D128" s="39">
        <v>3</v>
      </c>
      <c r="E128" s="44">
        <v>2.7198549410698096E-3</v>
      </c>
      <c r="F128" s="39">
        <v>1</v>
      </c>
      <c r="G128" s="44">
        <v>9.5877277085330771E-4</v>
      </c>
      <c r="H128" s="39">
        <v>0</v>
      </c>
      <c r="I128" s="46">
        <v>0</v>
      </c>
      <c r="J128" s="258"/>
    </row>
    <row r="129" spans="1:10" ht="15" customHeight="1">
      <c r="A129" s="41" t="s">
        <v>131</v>
      </c>
      <c r="B129" s="38">
        <v>4</v>
      </c>
      <c r="C129" s="44">
        <v>1.2139605462822458E-3</v>
      </c>
      <c r="D129" s="39">
        <v>2</v>
      </c>
      <c r="E129" s="44">
        <v>1.8132366273798731E-3</v>
      </c>
      <c r="F129" s="39">
        <v>2</v>
      </c>
      <c r="G129" s="44">
        <v>1.9175455417066154E-3</v>
      </c>
      <c r="H129" s="39">
        <v>0</v>
      </c>
      <c r="I129" s="46">
        <v>0</v>
      </c>
      <c r="J129" s="258"/>
    </row>
    <row r="130" spans="1:10" ht="24.75" customHeight="1">
      <c r="A130" s="41" t="s">
        <v>119</v>
      </c>
      <c r="B130" s="38">
        <v>4</v>
      </c>
      <c r="C130" s="44">
        <v>1.2139605462822458E-3</v>
      </c>
      <c r="D130" s="39">
        <v>0</v>
      </c>
      <c r="E130" s="44">
        <v>0</v>
      </c>
      <c r="F130" s="39">
        <v>0</v>
      </c>
      <c r="G130" s="44">
        <v>0</v>
      </c>
      <c r="H130" s="39">
        <v>4</v>
      </c>
      <c r="I130" s="46">
        <v>3.4812880765883376E-3</v>
      </c>
      <c r="J130" s="258"/>
    </row>
    <row r="131" spans="1:10" ht="15" customHeight="1">
      <c r="A131" s="41" t="s">
        <v>100</v>
      </c>
      <c r="B131" s="38">
        <v>4</v>
      </c>
      <c r="C131" s="44">
        <v>1.2139605462822458E-3</v>
      </c>
      <c r="D131" s="39">
        <v>3</v>
      </c>
      <c r="E131" s="44">
        <v>2.7198549410698096E-3</v>
      </c>
      <c r="F131" s="39">
        <v>1</v>
      </c>
      <c r="G131" s="44">
        <v>9.5877277085330771E-4</v>
      </c>
      <c r="H131" s="39">
        <v>0</v>
      </c>
      <c r="I131" s="46">
        <v>0</v>
      </c>
      <c r="J131" s="258"/>
    </row>
    <row r="132" spans="1:10" ht="27.75" customHeight="1">
      <c r="A132" s="41" t="s">
        <v>97</v>
      </c>
      <c r="B132" s="38">
        <v>4</v>
      </c>
      <c r="C132" s="44">
        <v>1.2139605462822458E-3</v>
      </c>
      <c r="D132" s="39">
        <v>2</v>
      </c>
      <c r="E132" s="44">
        <v>1.8132366273798731E-3</v>
      </c>
      <c r="F132" s="39">
        <v>0</v>
      </c>
      <c r="G132" s="44">
        <v>0</v>
      </c>
      <c r="H132" s="39">
        <v>2</v>
      </c>
      <c r="I132" s="46">
        <v>1.7406440382941688E-3</v>
      </c>
      <c r="J132" s="258"/>
    </row>
    <row r="133" spans="1:10" ht="26.25" customHeight="1">
      <c r="A133" s="41" t="s">
        <v>86</v>
      </c>
      <c r="B133" s="38">
        <v>4</v>
      </c>
      <c r="C133" s="44">
        <v>1.2139605462822458E-3</v>
      </c>
      <c r="D133" s="39">
        <v>1</v>
      </c>
      <c r="E133" s="44">
        <v>9.0661831368993653E-4</v>
      </c>
      <c r="F133" s="39">
        <v>1</v>
      </c>
      <c r="G133" s="44">
        <v>9.5877277085330771E-4</v>
      </c>
      <c r="H133" s="39">
        <v>2</v>
      </c>
      <c r="I133" s="46">
        <v>1.7406440382941688E-3</v>
      </c>
      <c r="J133" s="258"/>
    </row>
    <row r="134" spans="1:10" ht="18.75" customHeight="1">
      <c r="A134" s="41" t="s">
        <v>65</v>
      </c>
      <c r="B134" s="38">
        <v>4</v>
      </c>
      <c r="C134" s="44">
        <v>1.2139605462822458E-3</v>
      </c>
      <c r="D134" s="39">
        <v>2</v>
      </c>
      <c r="E134" s="44">
        <v>1.8132366273798731E-3</v>
      </c>
      <c r="F134" s="39">
        <v>0</v>
      </c>
      <c r="G134" s="44">
        <v>0</v>
      </c>
      <c r="H134" s="39">
        <v>2</v>
      </c>
      <c r="I134" s="46">
        <v>1.7406440382941688E-3</v>
      </c>
      <c r="J134" s="258"/>
    </row>
    <row r="135" spans="1:10" ht="17.25" customHeight="1">
      <c r="A135" s="41" t="s">
        <v>53</v>
      </c>
      <c r="B135" s="38">
        <v>4</v>
      </c>
      <c r="C135" s="44">
        <v>1.2139605462822458E-3</v>
      </c>
      <c r="D135" s="39">
        <v>2</v>
      </c>
      <c r="E135" s="44">
        <v>1.8132366273798731E-3</v>
      </c>
      <c r="F135" s="39">
        <v>1</v>
      </c>
      <c r="G135" s="44">
        <v>9.5877277085330771E-4</v>
      </c>
      <c r="H135" s="39">
        <v>1</v>
      </c>
      <c r="I135" s="46">
        <v>8.703220191470844E-4</v>
      </c>
      <c r="J135" s="258"/>
    </row>
    <row r="136" spans="1:10" ht="15.75" customHeight="1">
      <c r="A136" s="41" t="s">
        <v>339</v>
      </c>
      <c r="B136" s="38">
        <v>3</v>
      </c>
      <c r="C136" s="44">
        <v>9.1047040971168442E-4</v>
      </c>
      <c r="D136" s="39">
        <v>1</v>
      </c>
      <c r="E136" s="44">
        <v>9.0661831368993653E-4</v>
      </c>
      <c r="F136" s="39">
        <v>1</v>
      </c>
      <c r="G136" s="44">
        <v>9.5877277085330771E-4</v>
      </c>
      <c r="H136" s="39">
        <v>1</v>
      </c>
      <c r="I136" s="46">
        <v>8.703220191470844E-4</v>
      </c>
      <c r="J136" s="258"/>
    </row>
    <row r="137" spans="1:10">
      <c r="A137" s="41" t="s">
        <v>338</v>
      </c>
      <c r="B137" s="38">
        <v>3</v>
      </c>
      <c r="C137" s="44">
        <v>9.1047040971168442E-4</v>
      </c>
      <c r="D137" s="39">
        <v>1</v>
      </c>
      <c r="E137" s="44">
        <v>9.0661831368993653E-4</v>
      </c>
      <c r="F137" s="39">
        <v>2</v>
      </c>
      <c r="G137" s="44">
        <v>1.9175455417066154E-3</v>
      </c>
      <c r="H137" s="39">
        <v>0</v>
      </c>
      <c r="I137" s="46">
        <v>0</v>
      </c>
      <c r="J137" s="258"/>
    </row>
    <row r="138" spans="1:10" ht="24">
      <c r="A138" s="41" t="s">
        <v>336</v>
      </c>
      <c r="B138" s="38">
        <v>3</v>
      </c>
      <c r="C138" s="44">
        <v>9.1047040971168442E-4</v>
      </c>
      <c r="D138" s="39">
        <v>1</v>
      </c>
      <c r="E138" s="44">
        <v>9.0661831368993653E-4</v>
      </c>
      <c r="F138" s="39">
        <v>0</v>
      </c>
      <c r="G138" s="44">
        <v>0</v>
      </c>
      <c r="H138" s="39">
        <v>2</v>
      </c>
      <c r="I138" s="46">
        <v>1.7406440382941688E-3</v>
      </c>
      <c r="J138" s="258"/>
    </row>
    <row r="139" spans="1:10">
      <c r="A139" s="41" t="s">
        <v>326</v>
      </c>
      <c r="B139" s="38">
        <v>3</v>
      </c>
      <c r="C139" s="44">
        <v>9.1047040971168442E-4</v>
      </c>
      <c r="D139" s="39">
        <v>3</v>
      </c>
      <c r="E139" s="44">
        <v>2.7198549410698096E-3</v>
      </c>
      <c r="F139" s="39">
        <v>0</v>
      </c>
      <c r="G139" s="44">
        <v>0</v>
      </c>
      <c r="H139" s="39">
        <v>0</v>
      </c>
      <c r="I139" s="46">
        <v>0</v>
      </c>
      <c r="J139" s="258"/>
    </row>
    <row r="140" spans="1:10">
      <c r="A140" s="41" t="s">
        <v>322</v>
      </c>
      <c r="B140" s="38">
        <v>3</v>
      </c>
      <c r="C140" s="44">
        <v>9.1047040971168442E-4</v>
      </c>
      <c r="D140" s="39">
        <v>1</v>
      </c>
      <c r="E140" s="44">
        <v>9.0661831368993653E-4</v>
      </c>
      <c r="F140" s="39">
        <v>1</v>
      </c>
      <c r="G140" s="44">
        <v>9.5877277085330771E-4</v>
      </c>
      <c r="H140" s="39">
        <v>1</v>
      </c>
      <c r="I140" s="46">
        <v>8.703220191470844E-4</v>
      </c>
      <c r="J140" s="258"/>
    </row>
    <row r="141" spans="1:10">
      <c r="A141" s="41" t="s">
        <v>315</v>
      </c>
      <c r="B141" s="38">
        <v>3</v>
      </c>
      <c r="C141" s="44">
        <v>9.1047040971168442E-4</v>
      </c>
      <c r="D141" s="39">
        <v>0</v>
      </c>
      <c r="E141" s="44">
        <v>0</v>
      </c>
      <c r="F141" s="39">
        <v>0</v>
      </c>
      <c r="G141" s="44">
        <v>0</v>
      </c>
      <c r="H141" s="39">
        <v>3</v>
      </c>
      <c r="I141" s="46">
        <v>2.6109660574412537E-3</v>
      </c>
      <c r="J141" s="258"/>
    </row>
    <row r="142" spans="1:10" ht="24">
      <c r="A142" s="41" t="s">
        <v>305</v>
      </c>
      <c r="B142" s="38">
        <v>3</v>
      </c>
      <c r="C142" s="44">
        <v>9.1047040971168442E-4</v>
      </c>
      <c r="D142" s="39">
        <v>3</v>
      </c>
      <c r="E142" s="44">
        <v>2.7198549410698096E-3</v>
      </c>
      <c r="F142" s="39">
        <v>0</v>
      </c>
      <c r="G142" s="44">
        <v>0</v>
      </c>
      <c r="H142" s="39">
        <v>0</v>
      </c>
      <c r="I142" s="46">
        <v>0</v>
      </c>
      <c r="J142" s="258"/>
    </row>
    <row r="143" spans="1:10">
      <c r="A143" s="41" t="s">
        <v>299</v>
      </c>
      <c r="B143" s="38">
        <v>3</v>
      </c>
      <c r="C143" s="44">
        <v>9.1047040971168442E-4</v>
      </c>
      <c r="D143" s="39">
        <v>0</v>
      </c>
      <c r="E143" s="44">
        <v>0</v>
      </c>
      <c r="F143" s="39">
        <v>2</v>
      </c>
      <c r="G143" s="44">
        <v>1.9175455417066154E-3</v>
      </c>
      <c r="H143" s="39">
        <v>1</v>
      </c>
      <c r="I143" s="46">
        <v>8.703220191470844E-4</v>
      </c>
      <c r="J143" s="258"/>
    </row>
    <row r="144" spans="1:10">
      <c r="A144" s="41" t="s">
        <v>289</v>
      </c>
      <c r="B144" s="38">
        <v>3</v>
      </c>
      <c r="C144" s="44">
        <v>9.1047040971168442E-4</v>
      </c>
      <c r="D144" s="39">
        <v>0</v>
      </c>
      <c r="E144" s="44">
        <v>0</v>
      </c>
      <c r="F144" s="39">
        <v>2</v>
      </c>
      <c r="G144" s="44">
        <v>1.9175455417066154E-3</v>
      </c>
      <c r="H144" s="39">
        <v>1</v>
      </c>
      <c r="I144" s="46">
        <v>8.703220191470844E-4</v>
      </c>
      <c r="J144" s="258"/>
    </row>
    <row r="145" spans="1:10">
      <c r="A145" s="41" t="s">
        <v>255</v>
      </c>
      <c r="B145" s="38">
        <v>3</v>
      </c>
      <c r="C145" s="44">
        <v>9.1047040971168442E-4</v>
      </c>
      <c r="D145" s="39">
        <v>0</v>
      </c>
      <c r="E145" s="44">
        <v>0</v>
      </c>
      <c r="F145" s="39">
        <v>1</v>
      </c>
      <c r="G145" s="44">
        <v>9.5877277085330771E-4</v>
      </c>
      <c r="H145" s="39">
        <v>2</v>
      </c>
      <c r="I145" s="46">
        <v>1.7406440382941688E-3</v>
      </c>
      <c r="J145" s="258"/>
    </row>
    <row r="146" spans="1:10" ht="24">
      <c r="A146" s="41" t="s">
        <v>253</v>
      </c>
      <c r="B146" s="38">
        <v>3</v>
      </c>
      <c r="C146" s="44">
        <v>9.1047040971168442E-4</v>
      </c>
      <c r="D146" s="39">
        <v>0</v>
      </c>
      <c r="E146" s="44">
        <v>0</v>
      </c>
      <c r="F146" s="39">
        <v>1</v>
      </c>
      <c r="G146" s="44">
        <v>9.5877277085330771E-4</v>
      </c>
      <c r="H146" s="39">
        <v>2</v>
      </c>
      <c r="I146" s="46">
        <v>1.7406440382941688E-3</v>
      </c>
      <c r="J146" s="258"/>
    </row>
    <row r="147" spans="1:10">
      <c r="A147" s="41" t="s">
        <v>241</v>
      </c>
      <c r="B147" s="38">
        <v>3</v>
      </c>
      <c r="C147" s="44">
        <v>9.1047040971168442E-4</v>
      </c>
      <c r="D147" s="39">
        <v>0</v>
      </c>
      <c r="E147" s="44">
        <v>0</v>
      </c>
      <c r="F147" s="39">
        <v>3</v>
      </c>
      <c r="G147" s="44">
        <v>2.8763183125599234E-3</v>
      </c>
      <c r="H147" s="39">
        <v>0</v>
      </c>
      <c r="I147" s="46">
        <v>0</v>
      </c>
      <c r="J147" s="258"/>
    </row>
    <row r="148" spans="1:10">
      <c r="A148" s="41" t="s">
        <v>212</v>
      </c>
      <c r="B148" s="38">
        <v>3</v>
      </c>
      <c r="C148" s="44">
        <v>9.1047040971168442E-4</v>
      </c>
      <c r="D148" s="39">
        <v>0</v>
      </c>
      <c r="E148" s="44">
        <v>0</v>
      </c>
      <c r="F148" s="39">
        <v>1</v>
      </c>
      <c r="G148" s="44">
        <v>9.5877277085330771E-4</v>
      </c>
      <c r="H148" s="39">
        <v>2</v>
      </c>
      <c r="I148" s="46">
        <v>1.7406440382941688E-3</v>
      </c>
      <c r="J148" s="258"/>
    </row>
    <row r="149" spans="1:10">
      <c r="A149" s="41" t="s">
        <v>197</v>
      </c>
      <c r="B149" s="38">
        <v>3</v>
      </c>
      <c r="C149" s="44">
        <v>9.1047040971168442E-4</v>
      </c>
      <c r="D149" s="39">
        <v>1</v>
      </c>
      <c r="E149" s="44">
        <v>9.0661831368993653E-4</v>
      </c>
      <c r="F149" s="39">
        <v>2</v>
      </c>
      <c r="G149" s="44">
        <v>1.9175455417066154E-3</v>
      </c>
      <c r="H149" s="39">
        <v>0</v>
      </c>
      <c r="I149" s="46">
        <v>0</v>
      </c>
      <c r="J149" s="258"/>
    </row>
    <row r="150" spans="1:10">
      <c r="A150" s="41" t="s">
        <v>172</v>
      </c>
      <c r="B150" s="38">
        <v>3</v>
      </c>
      <c r="C150" s="44">
        <v>9.1047040971168442E-4</v>
      </c>
      <c r="D150" s="39">
        <v>0</v>
      </c>
      <c r="E150" s="44">
        <v>0</v>
      </c>
      <c r="F150" s="39">
        <v>1</v>
      </c>
      <c r="G150" s="44">
        <v>9.5877277085330771E-4</v>
      </c>
      <c r="H150" s="39">
        <v>2</v>
      </c>
      <c r="I150" s="46">
        <v>1.7406440382941688E-3</v>
      </c>
      <c r="J150" s="258"/>
    </row>
    <row r="151" spans="1:10">
      <c r="A151" s="41" t="s">
        <v>166</v>
      </c>
      <c r="B151" s="38">
        <v>3</v>
      </c>
      <c r="C151" s="44">
        <v>9.1047040971168442E-4</v>
      </c>
      <c r="D151" s="39">
        <v>1</v>
      </c>
      <c r="E151" s="44">
        <v>9.0661831368993653E-4</v>
      </c>
      <c r="F151" s="39">
        <v>1</v>
      </c>
      <c r="G151" s="44">
        <v>9.5877277085330771E-4</v>
      </c>
      <c r="H151" s="39">
        <v>1</v>
      </c>
      <c r="I151" s="46">
        <v>8.703220191470844E-4</v>
      </c>
      <c r="J151" s="258"/>
    </row>
    <row r="152" spans="1:10">
      <c r="A152" s="41" t="s">
        <v>150</v>
      </c>
      <c r="B152" s="38">
        <v>3</v>
      </c>
      <c r="C152" s="44">
        <v>9.1047040971168442E-4</v>
      </c>
      <c r="D152" s="39">
        <v>0</v>
      </c>
      <c r="E152" s="44">
        <v>0</v>
      </c>
      <c r="F152" s="39">
        <v>1</v>
      </c>
      <c r="G152" s="44">
        <v>9.5877277085330771E-4</v>
      </c>
      <c r="H152" s="39">
        <v>2</v>
      </c>
      <c r="I152" s="46">
        <v>1.7406440382941688E-3</v>
      </c>
      <c r="J152" s="258"/>
    </row>
    <row r="153" spans="1:10">
      <c r="A153" s="41" t="s">
        <v>133</v>
      </c>
      <c r="B153" s="38">
        <v>3</v>
      </c>
      <c r="C153" s="44">
        <v>9.1047040971168442E-4</v>
      </c>
      <c r="D153" s="39">
        <v>1</v>
      </c>
      <c r="E153" s="44">
        <v>9.0661831368993653E-4</v>
      </c>
      <c r="F153" s="39">
        <v>1</v>
      </c>
      <c r="G153" s="44">
        <v>9.5877277085330771E-4</v>
      </c>
      <c r="H153" s="39">
        <v>1</v>
      </c>
      <c r="I153" s="46">
        <v>8.703220191470844E-4</v>
      </c>
      <c r="J153" s="258"/>
    </row>
    <row r="154" spans="1:10">
      <c r="A154" s="41" t="s">
        <v>375</v>
      </c>
      <c r="B154" s="38">
        <v>3</v>
      </c>
      <c r="C154" s="44">
        <v>9.1047040971168442E-4</v>
      </c>
      <c r="D154" s="39">
        <v>3</v>
      </c>
      <c r="E154" s="44">
        <v>2.7198549410698096E-3</v>
      </c>
      <c r="F154" s="39">
        <v>0</v>
      </c>
      <c r="G154" s="44">
        <v>0</v>
      </c>
      <c r="H154" s="39">
        <v>0</v>
      </c>
      <c r="I154" s="46">
        <v>0</v>
      </c>
      <c r="J154" s="258"/>
    </row>
    <row r="155" spans="1:10">
      <c r="A155" s="41" t="s">
        <v>104</v>
      </c>
      <c r="B155" s="38">
        <v>3</v>
      </c>
      <c r="C155" s="44">
        <v>9.1047040971168442E-4</v>
      </c>
      <c r="D155" s="39">
        <v>1</v>
      </c>
      <c r="E155" s="44">
        <v>9.0661831368993653E-4</v>
      </c>
      <c r="F155" s="39">
        <v>0</v>
      </c>
      <c r="G155" s="44">
        <v>0</v>
      </c>
      <c r="H155" s="39">
        <v>2</v>
      </c>
      <c r="I155" s="46">
        <v>1.7406440382941688E-3</v>
      </c>
      <c r="J155" s="258"/>
    </row>
    <row r="156" spans="1:10">
      <c r="A156" s="41" t="s">
        <v>84</v>
      </c>
      <c r="B156" s="38">
        <v>3</v>
      </c>
      <c r="C156" s="44">
        <v>9.1047040971168442E-4</v>
      </c>
      <c r="D156" s="39">
        <v>0</v>
      </c>
      <c r="E156" s="44">
        <v>0</v>
      </c>
      <c r="F156" s="39">
        <v>2</v>
      </c>
      <c r="G156" s="44">
        <v>1.9175455417066154E-3</v>
      </c>
      <c r="H156" s="39">
        <v>1</v>
      </c>
      <c r="I156" s="46">
        <v>8.703220191470844E-4</v>
      </c>
      <c r="J156" s="258"/>
    </row>
    <row r="157" spans="1:10">
      <c r="A157" s="41" t="s">
        <v>79</v>
      </c>
      <c r="B157" s="38">
        <v>3</v>
      </c>
      <c r="C157" s="44">
        <v>9.1047040971168442E-4</v>
      </c>
      <c r="D157" s="39">
        <v>0</v>
      </c>
      <c r="E157" s="44">
        <v>0</v>
      </c>
      <c r="F157" s="39">
        <v>3</v>
      </c>
      <c r="G157" s="44">
        <v>2.8763183125599234E-3</v>
      </c>
      <c r="H157" s="39">
        <v>0</v>
      </c>
      <c r="I157" s="46">
        <v>0</v>
      </c>
      <c r="J157" s="258"/>
    </row>
    <row r="158" spans="1:10">
      <c r="A158" s="41" t="s">
        <v>78</v>
      </c>
      <c r="B158" s="38">
        <v>3</v>
      </c>
      <c r="C158" s="44">
        <v>9.1047040971168442E-4</v>
      </c>
      <c r="D158" s="39">
        <v>3</v>
      </c>
      <c r="E158" s="44">
        <v>2.7198549410698096E-3</v>
      </c>
      <c r="F158" s="39">
        <v>0</v>
      </c>
      <c r="G158" s="44">
        <v>0</v>
      </c>
      <c r="H158" s="39">
        <v>0</v>
      </c>
      <c r="I158" s="46">
        <v>0</v>
      </c>
      <c r="J158" s="258"/>
    </row>
    <row r="159" spans="1:10">
      <c r="A159" s="41" t="s">
        <v>70</v>
      </c>
      <c r="B159" s="38">
        <v>3</v>
      </c>
      <c r="C159" s="44">
        <v>9.1047040971168442E-4</v>
      </c>
      <c r="D159" s="39">
        <v>2</v>
      </c>
      <c r="E159" s="44">
        <v>1.8132366273798731E-3</v>
      </c>
      <c r="F159" s="39">
        <v>0</v>
      </c>
      <c r="G159" s="44">
        <v>0</v>
      </c>
      <c r="H159" s="39">
        <v>1</v>
      </c>
      <c r="I159" s="46">
        <v>8.703220191470844E-4</v>
      </c>
      <c r="J159" s="258"/>
    </row>
    <row r="160" spans="1:10" ht="24">
      <c r="A160" s="41" t="s">
        <v>376</v>
      </c>
      <c r="B160" s="38">
        <v>3</v>
      </c>
      <c r="C160" s="44">
        <v>9.1047040971168442E-4</v>
      </c>
      <c r="D160" s="39">
        <v>2</v>
      </c>
      <c r="E160" s="44">
        <v>1.8132366273798731E-3</v>
      </c>
      <c r="F160" s="39">
        <v>1</v>
      </c>
      <c r="G160" s="44">
        <v>9.5877277085330771E-4</v>
      </c>
      <c r="H160" s="39">
        <v>0</v>
      </c>
      <c r="I160" s="46">
        <v>0</v>
      </c>
      <c r="J160" s="258"/>
    </row>
    <row r="161" spans="1:10">
      <c r="A161" s="41" t="s">
        <v>57</v>
      </c>
      <c r="B161" s="38">
        <v>3</v>
      </c>
      <c r="C161" s="44">
        <v>9.1047040971168442E-4</v>
      </c>
      <c r="D161" s="39">
        <v>2</v>
      </c>
      <c r="E161" s="44">
        <v>1.8132366273798731E-3</v>
      </c>
      <c r="F161" s="39">
        <v>0</v>
      </c>
      <c r="G161" s="44">
        <v>0</v>
      </c>
      <c r="H161" s="39">
        <v>1</v>
      </c>
      <c r="I161" s="46">
        <v>8.703220191470844E-4</v>
      </c>
      <c r="J161" s="258"/>
    </row>
    <row r="162" spans="1:10">
      <c r="A162" s="41" t="s">
        <v>56</v>
      </c>
      <c r="B162" s="38">
        <v>3</v>
      </c>
      <c r="C162" s="44">
        <v>9.1047040971168442E-4</v>
      </c>
      <c r="D162" s="39">
        <v>3</v>
      </c>
      <c r="E162" s="44">
        <v>2.7198549410698096E-3</v>
      </c>
      <c r="F162" s="39">
        <v>0</v>
      </c>
      <c r="G162" s="44">
        <v>0</v>
      </c>
      <c r="H162" s="39">
        <v>0</v>
      </c>
      <c r="I162" s="46">
        <v>0</v>
      </c>
      <c r="J162" s="258"/>
    </row>
    <row r="163" spans="1:10">
      <c r="A163" s="41" t="s">
        <v>22</v>
      </c>
      <c r="B163" s="38">
        <v>3</v>
      </c>
      <c r="C163" s="44">
        <v>9.1047040971168442E-4</v>
      </c>
      <c r="D163" s="39">
        <v>2</v>
      </c>
      <c r="E163" s="44">
        <v>1.8132366273798731E-3</v>
      </c>
      <c r="F163" s="39">
        <v>0</v>
      </c>
      <c r="G163" s="44">
        <v>0</v>
      </c>
      <c r="H163" s="39">
        <v>1</v>
      </c>
      <c r="I163" s="46">
        <v>8.703220191470844E-4</v>
      </c>
      <c r="J163" s="258"/>
    </row>
    <row r="164" spans="1:10">
      <c r="A164" s="41" t="s">
        <v>344</v>
      </c>
      <c r="B164" s="38">
        <v>2</v>
      </c>
      <c r="C164" s="44">
        <v>6.0698027314112291E-4</v>
      </c>
      <c r="D164" s="39">
        <v>0</v>
      </c>
      <c r="E164" s="44">
        <v>0</v>
      </c>
      <c r="F164" s="39">
        <v>1</v>
      </c>
      <c r="G164" s="44">
        <v>9.5877277085330771E-4</v>
      </c>
      <c r="H164" s="39">
        <v>1</v>
      </c>
      <c r="I164" s="46">
        <v>8.703220191470844E-4</v>
      </c>
      <c r="J164" s="258"/>
    </row>
    <row r="165" spans="1:10">
      <c r="A165" s="41" t="s">
        <v>327</v>
      </c>
      <c r="B165" s="38">
        <v>2</v>
      </c>
      <c r="C165" s="44">
        <v>6.0698027314112291E-4</v>
      </c>
      <c r="D165" s="39">
        <v>0</v>
      </c>
      <c r="E165" s="44">
        <v>0</v>
      </c>
      <c r="F165" s="39">
        <v>2</v>
      </c>
      <c r="G165" s="44">
        <v>1.9175455417066154E-3</v>
      </c>
      <c r="H165" s="39">
        <v>0</v>
      </c>
      <c r="I165" s="46">
        <v>0</v>
      </c>
      <c r="J165" s="258"/>
    </row>
    <row r="166" spans="1:10" ht="24">
      <c r="A166" s="41" t="s">
        <v>309</v>
      </c>
      <c r="B166" s="38">
        <v>2</v>
      </c>
      <c r="C166" s="44">
        <v>6.0698027314112291E-4</v>
      </c>
      <c r="D166" s="39">
        <v>0</v>
      </c>
      <c r="E166" s="44">
        <v>0</v>
      </c>
      <c r="F166" s="39">
        <v>1</v>
      </c>
      <c r="G166" s="44">
        <v>9.5877277085330771E-4</v>
      </c>
      <c r="H166" s="39">
        <v>1</v>
      </c>
      <c r="I166" s="46">
        <v>8.703220191470844E-4</v>
      </c>
      <c r="J166" s="258"/>
    </row>
    <row r="167" spans="1:10" ht="24">
      <c r="A167" s="41" t="s">
        <v>300</v>
      </c>
      <c r="B167" s="38">
        <v>2</v>
      </c>
      <c r="C167" s="44">
        <v>6.0698027314112291E-4</v>
      </c>
      <c r="D167" s="39">
        <v>0</v>
      </c>
      <c r="E167" s="44">
        <v>0</v>
      </c>
      <c r="F167" s="39">
        <v>0</v>
      </c>
      <c r="G167" s="44">
        <v>0</v>
      </c>
      <c r="H167" s="39">
        <v>2</v>
      </c>
      <c r="I167" s="46">
        <v>1.7406440382941688E-3</v>
      </c>
      <c r="J167" s="258"/>
    </row>
    <row r="168" spans="1:10">
      <c r="A168" s="41" t="s">
        <v>377</v>
      </c>
      <c r="B168" s="38">
        <v>2</v>
      </c>
      <c r="C168" s="44">
        <v>6.0698027314112291E-4</v>
      </c>
      <c r="D168" s="39">
        <v>2</v>
      </c>
      <c r="E168" s="44">
        <v>1.8132366273798731E-3</v>
      </c>
      <c r="F168" s="39">
        <v>0</v>
      </c>
      <c r="G168" s="44">
        <v>0</v>
      </c>
      <c r="H168" s="39">
        <v>0</v>
      </c>
      <c r="I168" s="46">
        <v>0</v>
      </c>
      <c r="J168" s="258"/>
    </row>
    <row r="169" spans="1:10" ht="24">
      <c r="A169" s="41" t="s">
        <v>279</v>
      </c>
      <c r="B169" s="38">
        <v>2</v>
      </c>
      <c r="C169" s="44">
        <v>6.0698027314112291E-4</v>
      </c>
      <c r="D169" s="39">
        <v>0</v>
      </c>
      <c r="E169" s="44">
        <v>0</v>
      </c>
      <c r="F169" s="39">
        <v>1</v>
      </c>
      <c r="G169" s="44">
        <v>9.5877277085330771E-4</v>
      </c>
      <c r="H169" s="39">
        <v>1</v>
      </c>
      <c r="I169" s="46">
        <v>8.703220191470844E-4</v>
      </c>
      <c r="J169" s="258"/>
    </row>
    <row r="170" spans="1:10" ht="24">
      <c r="A170" s="41" t="s">
        <v>230</v>
      </c>
      <c r="B170" s="38">
        <v>2</v>
      </c>
      <c r="C170" s="44">
        <v>6.0698027314112291E-4</v>
      </c>
      <c r="D170" s="39">
        <v>1</v>
      </c>
      <c r="E170" s="44">
        <v>9.0661831368993653E-4</v>
      </c>
      <c r="F170" s="39">
        <v>1</v>
      </c>
      <c r="G170" s="44">
        <v>9.5877277085330771E-4</v>
      </c>
      <c r="H170" s="39">
        <v>0</v>
      </c>
      <c r="I170" s="46">
        <v>0</v>
      </c>
      <c r="J170" s="258"/>
    </row>
    <row r="171" spans="1:10">
      <c r="A171" s="41" t="s">
        <v>223</v>
      </c>
      <c r="B171" s="38">
        <v>2</v>
      </c>
      <c r="C171" s="44">
        <v>6.0698027314112291E-4</v>
      </c>
      <c r="D171" s="39">
        <v>0</v>
      </c>
      <c r="E171" s="44">
        <v>0</v>
      </c>
      <c r="F171" s="39">
        <v>1</v>
      </c>
      <c r="G171" s="44">
        <v>9.5877277085330771E-4</v>
      </c>
      <c r="H171" s="39">
        <v>1</v>
      </c>
      <c r="I171" s="46">
        <v>8.703220191470844E-4</v>
      </c>
      <c r="J171" s="258"/>
    </row>
    <row r="172" spans="1:10">
      <c r="A172" s="41" t="s">
        <v>214</v>
      </c>
      <c r="B172" s="38">
        <v>2</v>
      </c>
      <c r="C172" s="44">
        <v>6.0698027314112291E-4</v>
      </c>
      <c r="D172" s="39">
        <v>1</v>
      </c>
      <c r="E172" s="44">
        <v>9.0661831368993653E-4</v>
      </c>
      <c r="F172" s="39">
        <v>0</v>
      </c>
      <c r="G172" s="44">
        <v>0</v>
      </c>
      <c r="H172" s="39">
        <v>1</v>
      </c>
      <c r="I172" s="46">
        <v>8.703220191470844E-4</v>
      </c>
      <c r="J172" s="258"/>
    </row>
    <row r="173" spans="1:10">
      <c r="A173" s="41" t="s">
        <v>190</v>
      </c>
      <c r="B173" s="38">
        <v>2</v>
      </c>
      <c r="C173" s="44">
        <v>6.0698027314112291E-4</v>
      </c>
      <c r="D173" s="39">
        <v>0</v>
      </c>
      <c r="E173" s="44">
        <v>0</v>
      </c>
      <c r="F173" s="39">
        <v>2</v>
      </c>
      <c r="G173" s="44">
        <v>1.9175455417066154E-3</v>
      </c>
      <c r="H173" s="39">
        <v>0</v>
      </c>
      <c r="I173" s="46">
        <v>0</v>
      </c>
      <c r="J173" s="258"/>
    </row>
    <row r="174" spans="1:10">
      <c r="A174" s="41" t="s">
        <v>189</v>
      </c>
      <c r="B174" s="38">
        <v>2</v>
      </c>
      <c r="C174" s="44">
        <v>6.0698027314112291E-4</v>
      </c>
      <c r="D174" s="39">
        <v>0</v>
      </c>
      <c r="E174" s="44">
        <v>0</v>
      </c>
      <c r="F174" s="39">
        <v>0</v>
      </c>
      <c r="G174" s="44">
        <v>0</v>
      </c>
      <c r="H174" s="39">
        <v>2</v>
      </c>
      <c r="I174" s="46">
        <v>1.7406440382941688E-3</v>
      </c>
      <c r="J174" s="258"/>
    </row>
    <row r="175" spans="1:10" ht="24">
      <c r="A175" s="41" t="s">
        <v>168</v>
      </c>
      <c r="B175" s="38">
        <v>2</v>
      </c>
      <c r="C175" s="44">
        <v>6.0698027314112291E-4</v>
      </c>
      <c r="D175" s="39">
        <v>0</v>
      </c>
      <c r="E175" s="44">
        <v>0</v>
      </c>
      <c r="F175" s="39">
        <v>2</v>
      </c>
      <c r="G175" s="44">
        <v>1.9175455417066154E-3</v>
      </c>
      <c r="H175" s="39">
        <v>0</v>
      </c>
      <c r="I175" s="46">
        <v>0</v>
      </c>
      <c r="J175" s="258"/>
    </row>
    <row r="176" spans="1:10" ht="24">
      <c r="A176" s="41" t="s">
        <v>167</v>
      </c>
      <c r="B176" s="38">
        <v>2</v>
      </c>
      <c r="C176" s="44">
        <v>6.0698027314112291E-4</v>
      </c>
      <c r="D176" s="39">
        <v>0</v>
      </c>
      <c r="E176" s="44">
        <v>0</v>
      </c>
      <c r="F176" s="39">
        <v>0</v>
      </c>
      <c r="G176" s="44">
        <v>0</v>
      </c>
      <c r="H176" s="39">
        <v>2</v>
      </c>
      <c r="I176" s="46">
        <v>1.7406440382941688E-3</v>
      </c>
      <c r="J176" s="258"/>
    </row>
    <row r="177" spans="1:10">
      <c r="A177" s="41" t="s">
        <v>153</v>
      </c>
      <c r="B177" s="38">
        <v>2</v>
      </c>
      <c r="C177" s="44">
        <v>6.0698027314112291E-4</v>
      </c>
      <c r="D177" s="39">
        <v>2</v>
      </c>
      <c r="E177" s="44">
        <v>1.8132366273798731E-3</v>
      </c>
      <c r="F177" s="39">
        <v>0</v>
      </c>
      <c r="G177" s="44">
        <v>0</v>
      </c>
      <c r="H177" s="39">
        <v>0</v>
      </c>
      <c r="I177" s="46">
        <v>0</v>
      </c>
      <c r="J177" s="258"/>
    </row>
    <row r="178" spans="1:10" ht="24">
      <c r="A178" s="41" t="s">
        <v>140</v>
      </c>
      <c r="B178" s="38">
        <v>2</v>
      </c>
      <c r="C178" s="44">
        <v>6.0698027314112291E-4</v>
      </c>
      <c r="D178" s="39">
        <v>1</v>
      </c>
      <c r="E178" s="44">
        <v>9.0661831368993653E-4</v>
      </c>
      <c r="F178" s="39">
        <v>1</v>
      </c>
      <c r="G178" s="44">
        <v>9.5877277085330771E-4</v>
      </c>
      <c r="H178" s="39">
        <v>0</v>
      </c>
      <c r="I178" s="46">
        <v>0</v>
      </c>
      <c r="J178" s="258"/>
    </row>
    <row r="179" spans="1:10">
      <c r="A179" s="41" t="s">
        <v>120</v>
      </c>
      <c r="B179" s="38">
        <v>2</v>
      </c>
      <c r="C179" s="44">
        <v>6.0698027314112291E-4</v>
      </c>
      <c r="D179" s="39">
        <v>0</v>
      </c>
      <c r="E179" s="44">
        <v>0</v>
      </c>
      <c r="F179" s="39">
        <v>0</v>
      </c>
      <c r="G179" s="44">
        <v>0</v>
      </c>
      <c r="H179" s="39">
        <v>2</v>
      </c>
      <c r="I179" s="46">
        <v>1.7406440382941688E-3</v>
      </c>
      <c r="J179" s="258"/>
    </row>
    <row r="180" spans="1:10">
      <c r="A180" s="41" t="s">
        <v>118</v>
      </c>
      <c r="B180" s="38">
        <v>2</v>
      </c>
      <c r="C180" s="44">
        <v>6.0698027314112291E-4</v>
      </c>
      <c r="D180" s="39">
        <v>0</v>
      </c>
      <c r="E180" s="44">
        <v>0</v>
      </c>
      <c r="F180" s="39">
        <v>0</v>
      </c>
      <c r="G180" s="44">
        <v>0</v>
      </c>
      <c r="H180" s="39">
        <v>2</v>
      </c>
      <c r="I180" s="46">
        <v>1.7406440382941688E-3</v>
      </c>
      <c r="J180" s="258"/>
    </row>
    <row r="181" spans="1:10">
      <c r="A181" s="41" t="s">
        <v>110</v>
      </c>
      <c r="B181" s="38">
        <v>2</v>
      </c>
      <c r="C181" s="44">
        <v>6.0698027314112291E-4</v>
      </c>
      <c r="D181" s="39">
        <v>0</v>
      </c>
      <c r="E181" s="44">
        <v>0</v>
      </c>
      <c r="F181" s="39">
        <v>2</v>
      </c>
      <c r="G181" s="44">
        <v>1.9175455417066154E-3</v>
      </c>
      <c r="H181" s="39">
        <v>0</v>
      </c>
      <c r="I181" s="46">
        <v>0</v>
      </c>
      <c r="J181" s="258"/>
    </row>
    <row r="182" spans="1:10">
      <c r="A182" s="41" t="s">
        <v>106</v>
      </c>
      <c r="B182" s="38">
        <v>2</v>
      </c>
      <c r="C182" s="44">
        <v>6.0698027314112291E-4</v>
      </c>
      <c r="D182" s="39">
        <v>0</v>
      </c>
      <c r="E182" s="44">
        <v>0</v>
      </c>
      <c r="F182" s="39">
        <v>0</v>
      </c>
      <c r="G182" s="44">
        <v>0</v>
      </c>
      <c r="H182" s="39">
        <v>2</v>
      </c>
      <c r="I182" s="46">
        <v>1.7406440382941688E-3</v>
      </c>
      <c r="J182" s="258"/>
    </row>
    <row r="183" spans="1:10" ht="24">
      <c r="A183" s="41" t="s">
        <v>69</v>
      </c>
      <c r="B183" s="38">
        <v>2</v>
      </c>
      <c r="C183" s="44">
        <v>6.0698027314112291E-4</v>
      </c>
      <c r="D183" s="39">
        <v>0</v>
      </c>
      <c r="E183" s="44">
        <v>0</v>
      </c>
      <c r="F183" s="39">
        <v>0</v>
      </c>
      <c r="G183" s="44">
        <v>0</v>
      </c>
      <c r="H183" s="39">
        <v>2</v>
      </c>
      <c r="I183" s="46">
        <v>1.7406440382941688E-3</v>
      </c>
      <c r="J183" s="258"/>
    </row>
    <row r="184" spans="1:10" ht="24">
      <c r="A184" s="41" t="s">
        <v>36</v>
      </c>
      <c r="B184" s="38">
        <v>2</v>
      </c>
      <c r="C184" s="44">
        <v>6.0698027314112291E-4</v>
      </c>
      <c r="D184" s="39">
        <v>0</v>
      </c>
      <c r="E184" s="44">
        <v>0</v>
      </c>
      <c r="F184" s="39">
        <v>2</v>
      </c>
      <c r="G184" s="44">
        <v>1.9175455417066154E-3</v>
      </c>
      <c r="H184" s="39">
        <v>0</v>
      </c>
      <c r="I184" s="46">
        <v>0</v>
      </c>
      <c r="J184" s="258"/>
    </row>
    <row r="185" spans="1:10">
      <c r="A185" s="41" t="s">
        <v>345</v>
      </c>
      <c r="B185" s="38">
        <v>1</v>
      </c>
      <c r="C185" s="44">
        <v>3.0349013657056146E-4</v>
      </c>
      <c r="D185" s="39">
        <v>0</v>
      </c>
      <c r="E185" s="44">
        <v>0</v>
      </c>
      <c r="F185" s="39">
        <v>0</v>
      </c>
      <c r="G185" s="44">
        <v>0</v>
      </c>
      <c r="H185" s="39">
        <v>1</v>
      </c>
      <c r="I185" s="46">
        <v>8.703220191470844E-4</v>
      </c>
      <c r="J185" s="258"/>
    </row>
    <row r="186" spans="1:10">
      <c r="A186" s="41" t="s">
        <v>343</v>
      </c>
      <c r="B186" s="38">
        <v>1</v>
      </c>
      <c r="C186" s="44">
        <v>3.0349013657056146E-4</v>
      </c>
      <c r="D186" s="39">
        <v>0</v>
      </c>
      <c r="E186" s="44">
        <v>0</v>
      </c>
      <c r="F186" s="39">
        <v>1</v>
      </c>
      <c r="G186" s="44">
        <v>9.5877277085330771E-4</v>
      </c>
      <c r="H186" s="39">
        <v>0</v>
      </c>
      <c r="I186" s="46">
        <v>0</v>
      </c>
      <c r="J186" s="258"/>
    </row>
    <row r="187" spans="1:10">
      <c r="A187" s="41" t="s">
        <v>328</v>
      </c>
      <c r="B187" s="38">
        <v>1</v>
      </c>
      <c r="C187" s="44">
        <v>3.0349013657056146E-4</v>
      </c>
      <c r="D187" s="39">
        <v>0</v>
      </c>
      <c r="E187" s="44">
        <v>0</v>
      </c>
      <c r="F187" s="39">
        <v>0</v>
      </c>
      <c r="G187" s="44">
        <v>0</v>
      </c>
      <c r="H187" s="39">
        <v>1</v>
      </c>
      <c r="I187" s="46">
        <v>8.703220191470844E-4</v>
      </c>
      <c r="J187" s="258"/>
    </row>
    <row r="188" spans="1:10">
      <c r="A188" s="41" t="s">
        <v>324</v>
      </c>
      <c r="B188" s="38">
        <v>1</v>
      </c>
      <c r="C188" s="44">
        <v>3.0349013657056146E-4</v>
      </c>
      <c r="D188" s="39">
        <v>0</v>
      </c>
      <c r="E188" s="44">
        <v>0</v>
      </c>
      <c r="F188" s="39">
        <v>1</v>
      </c>
      <c r="G188" s="44">
        <v>9.5877277085330771E-4</v>
      </c>
      <c r="H188" s="39">
        <v>0</v>
      </c>
      <c r="I188" s="46">
        <v>0</v>
      </c>
      <c r="J188" s="258"/>
    </row>
    <row r="189" spans="1:10" ht="24">
      <c r="A189" s="41" t="s">
        <v>321</v>
      </c>
      <c r="B189" s="38">
        <v>1</v>
      </c>
      <c r="C189" s="44">
        <v>3.0349013657056146E-4</v>
      </c>
      <c r="D189" s="39">
        <v>0</v>
      </c>
      <c r="E189" s="44">
        <v>0</v>
      </c>
      <c r="F189" s="39">
        <v>1</v>
      </c>
      <c r="G189" s="44">
        <v>9.5877277085330771E-4</v>
      </c>
      <c r="H189" s="39">
        <v>0</v>
      </c>
      <c r="I189" s="46">
        <v>0</v>
      </c>
      <c r="J189" s="258"/>
    </row>
    <row r="190" spans="1:10">
      <c r="A190" s="41" t="s">
        <v>319</v>
      </c>
      <c r="B190" s="38">
        <v>1</v>
      </c>
      <c r="C190" s="44">
        <v>3.0349013657056146E-4</v>
      </c>
      <c r="D190" s="39">
        <v>0</v>
      </c>
      <c r="E190" s="44">
        <v>0</v>
      </c>
      <c r="F190" s="39">
        <v>1</v>
      </c>
      <c r="G190" s="44">
        <v>9.5877277085330771E-4</v>
      </c>
      <c r="H190" s="39">
        <v>0</v>
      </c>
      <c r="I190" s="46">
        <v>0</v>
      </c>
      <c r="J190" s="258"/>
    </row>
    <row r="191" spans="1:10">
      <c r="A191" s="41" t="s">
        <v>313</v>
      </c>
      <c r="B191" s="38">
        <v>1</v>
      </c>
      <c r="C191" s="44">
        <v>3.0349013657056146E-4</v>
      </c>
      <c r="D191" s="39">
        <v>0</v>
      </c>
      <c r="E191" s="44">
        <v>0</v>
      </c>
      <c r="F191" s="39">
        <v>0</v>
      </c>
      <c r="G191" s="44">
        <v>0</v>
      </c>
      <c r="H191" s="39">
        <v>1</v>
      </c>
      <c r="I191" s="46">
        <v>8.703220191470844E-4</v>
      </c>
      <c r="J191" s="258"/>
    </row>
    <row r="192" spans="1:10">
      <c r="A192" s="41" t="s">
        <v>312</v>
      </c>
      <c r="B192" s="38">
        <v>1</v>
      </c>
      <c r="C192" s="44">
        <v>3.0349013657056146E-4</v>
      </c>
      <c r="D192" s="39">
        <v>0</v>
      </c>
      <c r="E192" s="44">
        <v>0</v>
      </c>
      <c r="F192" s="39">
        <v>1</v>
      </c>
      <c r="G192" s="44">
        <v>9.5877277085330771E-4</v>
      </c>
      <c r="H192" s="39">
        <v>0</v>
      </c>
      <c r="I192" s="46">
        <v>0</v>
      </c>
      <c r="J192" s="258"/>
    </row>
    <row r="193" spans="1:10" ht="24">
      <c r="A193" s="41" t="s">
        <v>296</v>
      </c>
      <c r="B193" s="38">
        <v>1</v>
      </c>
      <c r="C193" s="44">
        <v>3.0349013657056146E-4</v>
      </c>
      <c r="D193" s="39">
        <v>1</v>
      </c>
      <c r="E193" s="44">
        <v>9.0661831368993653E-4</v>
      </c>
      <c r="F193" s="39">
        <v>0</v>
      </c>
      <c r="G193" s="44">
        <v>0</v>
      </c>
      <c r="H193" s="39">
        <v>0</v>
      </c>
      <c r="I193" s="46">
        <v>0</v>
      </c>
      <c r="J193" s="258"/>
    </row>
    <row r="194" spans="1:10" ht="24">
      <c r="A194" s="41" t="s">
        <v>295</v>
      </c>
      <c r="B194" s="38">
        <v>1</v>
      </c>
      <c r="C194" s="44">
        <v>3.0349013657056146E-4</v>
      </c>
      <c r="D194" s="39">
        <v>0</v>
      </c>
      <c r="E194" s="44">
        <v>0</v>
      </c>
      <c r="F194" s="39">
        <v>1</v>
      </c>
      <c r="G194" s="44">
        <v>9.5877277085330771E-4</v>
      </c>
      <c r="H194" s="39">
        <v>0</v>
      </c>
      <c r="I194" s="46">
        <v>0</v>
      </c>
      <c r="J194" s="258"/>
    </row>
    <row r="195" spans="1:10">
      <c r="A195" s="41" t="s">
        <v>291</v>
      </c>
      <c r="B195" s="38">
        <v>1</v>
      </c>
      <c r="C195" s="44">
        <v>3.0349013657056146E-4</v>
      </c>
      <c r="D195" s="39">
        <v>1</v>
      </c>
      <c r="E195" s="44">
        <v>9.0661831368993653E-4</v>
      </c>
      <c r="F195" s="39">
        <v>0</v>
      </c>
      <c r="G195" s="44">
        <v>0</v>
      </c>
      <c r="H195" s="39">
        <v>0</v>
      </c>
      <c r="I195" s="46">
        <v>0</v>
      </c>
      <c r="J195" s="258"/>
    </row>
    <row r="196" spans="1:10" ht="24">
      <c r="A196" s="41" t="s">
        <v>287</v>
      </c>
      <c r="B196" s="38">
        <v>1</v>
      </c>
      <c r="C196" s="44">
        <v>3.0349013657056146E-4</v>
      </c>
      <c r="D196" s="39">
        <v>0</v>
      </c>
      <c r="E196" s="44">
        <v>0</v>
      </c>
      <c r="F196" s="39">
        <v>1</v>
      </c>
      <c r="G196" s="44">
        <v>9.5877277085330771E-4</v>
      </c>
      <c r="H196" s="39">
        <v>0</v>
      </c>
      <c r="I196" s="46">
        <v>0</v>
      </c>
      <c r="J196" s="258"/>
    </row>
    <row r="197" spans="1:10">
      <c r="A197" s="41" t="s">
        <v>277</v>
      </c>
      <c r="B197" s="38">
        <v>1</v>
      </c>
      <c r="C197" s="44">
        <v>3.0349013657056146E-4</v>
      </c>
      <c r="D197" s="39">
        <v>0</v>
      </c>
      <c r="E197" s="44">
        <v>0</v>
      </c>
      <c r="F197" s="39">
        <v>1</v>
      </c>
      <c r="G197" s="44">
        <v>9.5877277085330771E-4</v>
      </c>
      <c r="H197" s="39">
        <v>0</v>
      </c>
      <c r="I197" s="46">
        <v>0</v>
      </c>
      <c r="J197" s="258"/>
    </row>
    <row r="198" spans="1:10">
      <c r="A198" s="41" t="s">
        <v>273</v>
      </c>
      <c r="B198" s="38">
        <v>1</v>
      </c>
      <c r="C198" s="44">
        <v>3.0349013657056146E-4</v>
      </c>
      <c r="D198" s="39">
        <v>0</v>
      </c>
      <c r="E198" s="44">
        <v>0</v>
      </c>
      <c r="F198" s="39">
        <v>1</v>
      </c>
      <c r="G198" s="44">
        <v>9.5877277085330771E-4</v>
      </c>
      <c r="H198" s="39">
        <v>0</v>
      </c>
      <c r="I198" s="46">
        <v>0</v>
      </c>
      <c r="J198" s="258"/>
    </row>
    <row r="199" spans="1:10">
      <c r="A199" s="41" t="s">
        <v>249</v>
      </c>
      <c r="B199" s="38">
        <v>1</v>
      </c>
      <c r="C199" s="44">
        <v>3.0349013657056146E-4</v>
      </c>
      <c r="D199" s="39">
        <v>0</v>
      </c>
      <c r="E199" s="44">
        <v>0</v>
      </c>
      <c r="F199" s="39">
        <v>0</v>
      </c>
      <c r="G199" s="44">
        <v>0</v>
      </c>
      <c r="H199" s="39">
        <v>1</v>
      </c>
      <c r="I199" s="46">
        <v>8.703220191470844E-4</v>
      </c>
      <c r="J199" s="258"/>
    </row>
    <row r="200" spans="1:10">
      <c r="A200" s="41" t="s">
        <v>237</v>
      </c>
      <c r="B200" s="38">
        <v>1</v>
      </c>
      <c r="C200" s="44">
        <v>3.0349013657056146E-4</v>
      </c>
      <c r="D200" s="39">
        <v>1</v>
      </c>
      <c r="E200" s="44">
        <v>9.0661831368993653E-4</v>
      </c>
      <c r="F200" s="39">
        <v>0</v>
      </c>
      <c r="G200" s="44">
        <v>0</v>
      </c>
      <c r="H200" s="39">
        <v>0</v>
      </c>
      <c r="I200" s="46">
        <v>0</v>
      </c>
      <c r="J200" s="258"/>
    </row>
    <row r="201" spans="1:10">
      <c r="A201" s="41" t="s">
        <v>228</v>
      </c>
      <c r="B201" s="38">
        <v>1</v>
      </c>
      <c r="C201" s="44">
        <v>3.0349013657056146E-4</v>
      </c>
      <c r="D201" s="39">
        <v>0</v>
      </c>
      <c r="E201" s="44">
        <v>0</v>
      </c>
      <c r="F201" s="39">
        <v>1</v>
      </c>
      <c r="G201" s="44">
        <v>9.5877277085330771E-4</v>
      </c>
      <c r="H201" s="39">
        <v>0</v>
      </c>
      <c r="I201" s="46">
        <v>0</v>
      </c>
      <c r="J201" s="258"/>
    </row>
    <row r="202" spans="1:10">
      <c r="A202" s="41" t="s">
        <v>224</v>
      </c>
      <c r="B202" s="38">
        <v>1</v>
      </c>
      <c r="C202" s="44">
        <v>3.0349013657056146E-4</v>
      </c>
      <c r="D202" s="39">
        <v>0</v>
      </c>
      <c r="E202" s="44">
        <v>0</v>
      </c>
      <c r="F202" s="39">
        <v>1</v>
      </c>
      <c r="G202" s="44">
        <v>9.5877277085330771E-4</v>
      </c>
      <c r="H202" s="39">
        <v>0</v>
      </c>
      <c r="I202" s="46">
        <v>0</v>
      </c>
      <c r="J202" s="258"/>
    </row>
    <row r="203" spans="1:10">
      <c r="A203" s="41" t="s">
        <v>216</v>
      </c>
      <c r="B203" s="38">
        <v>1</v>
      </c>
      <c r="C203" s="44">
        <v>3.0349013657056146E-4</v>
      </c>
      <c r="D203" s="39">
        <v>0</v>
      </c>
      <c r="E203" s="44">
        <v>0</v>
      </c>
      <c r="F203" s="39">
        <v>0</v>
      </c>
      <c r="G203" s="44">
        <v>0</v>
      </c>
      <c r="H203" s="39">
        <v>1</v>
      </c>
      <c r="I203" s="46">
        <v>8.703220191470844E-4</v>
      </c>
      <c r="J203" s="258"/>
    </row>
    <row r="204" spans="1:10" ht="24">
      <c r="A204" s="41" t="s">
        <v>213</v>
      </c>
      <c r="B204" s="38">
        <v>1</v>
      </c>
      <c r="C204" s="44">
        <v>3.0349013657056146E-4</v>
      </c>
      <c r="D204" s="39">
        <v>0</v>
      </c>
      <c r="E204" s="44">
        <v>0</v>
      </c>
      <c r="F204" s="39">
        <v>0</v>
      </c>
      <c r="G204" s="44">
        <v>0</v>
      </c>
      <c r="H204" s="39">
        <v>1</v>
      </c>
      <c r="I204" s="46">
        <v>8.703220191470844E-4</v>
      </c>
      <c r="J204" s="258"/>
    </row>
    <row r="205" spans="1:10" ht="24">
      <c r="A205" s="41" t="s">
        <v>211</v>
      </c>
      <c r="B205" s="38">
        <v>1</v>
      </c>
      <c r="C205" s="44">
        <v>3.0349013657056146E-4</v>
      </c>
      <c r="D205" s="39">
        <v>0</v>
      </c>
      <c r="E205" s="44">
        <v>0</v>
      </c>
      <c r="F205" s="39">
        <v>1</v>
      </c>
      <c r="G205" s="44">
        <v>9.5877277085330771E-4</v>
      </c>
      <c r="H205" s="39">
        <v>0</v>
      </c>
      <c r="I205" s="46">
        <v>0</v>
      </c>
      <c r="J205" s="258"/>
    </row>
    <row r="206" spans="1:10" ht="24">
      <c r="A206" s="41" t="s">
        <v>198</v>
      </c>
      <c r="B206" s="38">
        <v>1</v>
      </c>
      <c r="C206" s="44">
        <v>3.0349013657056146E-4</v>
      </c>
      <c r="D206" s="39">
        <v>0</v>
      </c>
      <c r="E206" s="44">
        <v>0</v>
      </c>
      <c r="F206" s="39">
        <v>1</v>
      </c>
      <c r="G206" s="44">
        <v>9.5877277085330771E-4</v>
      </c>
      <c r="H206" s="39">
        <v>0</v>
      </c>
      <c r="I206" s="46">
        <v>0</v>
      </c>
      <c r="J206" s="258"/>
    </row>
    <row r="207" spans="1:10">
      <c r="A207" s="41" t="s">
        <v>196</v>
      </c>
      <c r="B207" s="38">
        <v>1</v>
      </c>
      <c r="C207" s="44">
        <v>3.0349013657056146E-4</v>
      </c>
      <c r="D207" s="39">
        <v>0</v>
      </c>
      <c r="E207" s="44">
        <v>0</v>
      </c>
      <c r="F207" s="39">
        <v>0</v>
      </c>
      <c r="G207" s="44">
        <v>0</v>
      </c>
      <c r="H207" s="39">
        <v>1</v>
      </c>
      <c r="I207" s="46">
        <v>8.703220191470844E-4</v>
      </c>
      <c r="J207" s="258"/>
    </row>
    <row r="208" spans="1:10">
      <c r="A208" s="41" t="s">
        <v>194</v>
      </c>
      <c r="B208" s="38">
        <v>1</v>
      </c>
      <c r="C208" s="44">
        <v>3.0349013657056146E-4</v>
      </c>
      <c r="D208" s="39">
        <v>1</v>
      </c>
      <c r="E208" s="44">
        <v>9.0661831368993653E-4</v>
      </c>
      <c r="F208" s="39">
        <v>0</v>
      </c>
      <c r="G208" s="44">
        <v>0</v>
      </c>
      <c r="H208" s="39">
        <v>0</v>
      </c>
      <c r="I208" s="46">
        <v>0</v>
      </c>
      <c r="J208" s="258"/>
    </row>
    <row r="209" spans="1:10">
      <c r="A209" s="41" t="s">
        <v>185</v>
      </c>
      <c r="B209" s="38">
        <v>1</v>
      </c>
      <c r="C209" s="44">
        <v>3.0349013657056146E-4</v>
      </c>
      <c r="D209" s="39">
        <v>0</v>
      </c>
      <c r="E209" s="44">
        <v>0</v>
      </c>
      <c r="F209" s="39">
        <v>1</v>
      </c>
      <c r="G209" s="44">
        <v>9.5877277085330771E-4</v>
      </c>
      <c r="H209" s="39">
        <v>0</v>
      </c>
      <c r="I209" s="46">
        <v>0</v>
      </c>
      <c r="J209" s="258"/>
    </row>
    <row r="210" spans="1:10">
      <c r="A210" s="41" t="s">
        <v>183</v>
      </c>
      <c r="B210" s="38">
        <v>1</v>
      </c>
      <c r="C210" s="44">
        <v>3.0349013657056146E-4</v>
      </c>
      <c r="D210" s="39">
        <v>1</v>
      </c>
      <c r="E210" s="44">
        <v>9.0661831368993653E-4</v>
      </c>
      <c r="F210" s="39">
        <v>0</v>
      </c>
      <c r="G210" s="44">
        <v>0</v>
      </c>
      <c r="H210" s="39">
        <v>0</v>
      </c>
      <c r="I210" s="46">
        <v>0</v>
      </c>
      <c r="J210" s="258"/>
    </row>
    <row r="211" spans="1:10">
      <c r="A211" s="41" t="s">
        <v>181</v>
      </c>
      <c r="B211" s="38">
        <v>1</v>
      </c>
      <c r="C211" s="44">
        <v>3.0349013657056146E-4</v>
      </c>
      <c r="D211" s="39">
        <v>1</v>
      </c>
      <c r="E211" s="44">
        <v>9.0661831368993653E-4</v>
      </c>
      <c r="F211" s="39">
        <v>0</v>
      </c>
      <c r="G211" s="44">
        <v>0</v>
      </c>
      <c r="H211" s="39">
        <v>0</v>
      </c>
      <c r="I211" s="46">
        <v>0</v>
      </c>
      <c r="J211" s="258"/>
    </row>
    <row r="212" spans="1:10" ht="24">
      <c r="A212" s="41" t="s">
        <v>176</v>
      </c>
      <c r="B212" s="38">
        <v>1</v>
      </c>
      <c r="C212" s="44">
        <v>3.0349013657056146E-4</v>
      </c>
      <c r="D212" s="39">
        <v>0</v>
      </c>
      <c r="E212" s="44">
        <v>0</v>
      </c>
      <c r="F212" s="39">
        <v>0</v>
      </c>
      <c r="G212" s="44">
        <v>0</v>
      </c>
      <c r="H212" s="39">
        <v>1</v>
      </c>
      <c r="I212" s="46">
        <v>8.703220191470844E-4</v>
      </c>
      <c r="J212" s="258"/>
    </row>
    <row r="213" spans="1:10">
      <c r="A213" s="41" t="s">
        <v>175</v>
      </c>
      <c r="B213" s="38">
        <v>1</v>
      </c>
      <c r="C213" s="44">
        <v>3.0349013657056146E-4</v>
      </c>
      <c r="D213" s="39">
        <v>0</v>
      </c>
      <c r="E213" s="44">
        <v>0</v>
      </c>
      <c r="F213" s="39">
        <v>1</v>
      </c>
      <c r="G213" s="44">
        <v>9.5877277085330771E-4</v>
      </c>
      <c r="H213" s="39">
        <v>0</v>
      </c>
      <c r="I213" s="46">
        <v>0</v>
      </c>
      <c r="J213" s="258"/>
    </row>
    <row r="214" spans="1:10">
      <c r="A214" s="41" t="s">
        <v>169</v>
      </c>
      <c r="B214" s="38">
        <v>1</v>
      </c>
      <c r="C214" s="44">
        <v>3.0349013657056146E-4</v>
      </c>
      <c r="D214" s="39">
        <v>0</v>
      </c>
      <c r="E214" s="44">
        <v>0</v>
      </c>
      <c r="F214" s="39">
        <v>0</v>
      </c>
      <c r="G214" s="44">
        <v>0</v>
      </c>
      <c r="H214" s="39">
        <v>1</v>
      </c>
      <c r="I214" s="46">
        <v>8.703220191470844E-4</v>
      </c>
      <c r="J214" s="258"/>
    </row>
    <row r="215" spans="1:10">
      <c r="A215" s="41" t="s">
        <v>165</v>
      </c>
      <c r="B215" s="38">
        <v>1</v>
      </c>
      <c r="C215" s="44">
        <v>3.0349013657056146E-4</v>
      </c>
      <c r="D215" s="39">
        <v>1</v>
      </c>
      <c r="E215" s="44">
        <v>9.0661831368993653E-4</v>
      </c>
      <c r="F215" s="39">
        <v>0</v>
      </c>
      <c r="G215" s="44">
        <v>0</v>
      </c>
      <c r="H215" s="39">
        <v>0</v>
      </c>
      <c r="I215" s="46">
        <v>0</v>
      </c>
      <c r="J215" s="258"/>
    </row>
    <row r="216" spans="1:10">
      <c r="A216" s="41" t="s">
        <v>164</v>
      </c>
      <c r="B216" s="38">
        <v>1</v>
      </c>
      <c r="C216" s="44">
        <v>3.0349013657056146E-4</v>
      </c>
      <c r="D216" s="39">
        <v>1</v>
      </c>
      <c r="E216" s="44">
        <v>9.0661831368993653E-4</v>
      </c>
      <c r="F216" s="39">
        <v>0</v>
      </c>
      <c r="G216" s="44">
        <v>0</v>
      </c>
      <c r="H216" s="39">
        <v>0</v>
      </c>
      <c r="I216" s="46">
        <v>0</v>
      </c>
      <c r="J216" s="258"/>
    </row>
    <row r="217" spans="1:10" ht="15.75" customHeight="1">
      <c r="A217" s="41" t="s">
        <v>389</v>
      </c>
      <c r="B217" s="38">
        <v>1</v>
      </c>
      <c r="C217" s="44">
        <v>3.0349013657056146E-4</v>
      </c>
      <c r="D217" s="39">
        <v>0</v>
      </c>
      <c r="E217" s="44">
        <v>0</v>
      </c>
      <c r="F217" s="39">
        <v>1</v>
      </c>
      <c r="G217" s="44">
        <v>9.5877277085330771E-4</v>
      </c>
      <c r="H217" s="39">
        <v>0</v>
      </c>
      <c r="I217" s="46">
        <v>0</v>
      </c>
      <c r="J217" s="258"/>
    </row>
    <row r="218" spans="1:10">
      <c r="A218" s="41" t="s">
        <v>155</v>
      </c>
      <c r="B218" s="38">
        <v>1</v>
      </c>
      <c r="C218" s="44">
        <v>3.0349013657056146E-4</v>
      </c>
      <c r="D218" s="39">
        <v>1</v>
      </c>
      <c r="E218" s="44">
        <v>9.0661831368993653E-4</v>
      </c>
      <c r="F218" s="39">
        <v>0</v>
      </c>
      <c r="G218" s="44">
        <v>0</v>
      </c>
      <c r="H218" s="39">
        <v>0</v>
      </c>
      <c r="I218" s="46">
        <v>0</v>
      </c>
      <c r="J218" s="258"/>
    </row>
    <row r="219" spans="1:10">
      <c r="A219" s="41" t="s">
        <v>154</v>
      </c>
      <c r="B219" s="38">
        <v>1</v>
      </c>
      <c r="C219" s="44">
        <v>3.0349013657056146E-4</v>
      </c>
      <c r="D219" s="39">
        <v>0</v>
      </c>
      <c r="E219" s="44">
        <v>0</v>
      </c>
      <c r="F219" s="39">
        <v>0</v>
      </c>
      <c r="G219" s="44">
        <v>0</v>
      </c>
      <c r="H219" s="39">
        <v>1</v>
      </c>
      <c r="I219" s="46">
        <v>8.703220191470844E-4</v>
      </c>
      <c r="J219" s="258"/>
    </row>
    <row r="220" spans="1:10" ht="24">
      <c r="A220" s="41" t="s">
        <v>146</v>
      </c>
      <c r="B220" s="38">
        <v>1</v>
      </c>
      <c r="C220" s="44">
        <v>3.0349013657056146E-4</v>
      </c>
      <c r="D220" s="39">
        <v>0</v>
      </c>
      <c r="E220" s="44">
        <v>0</v>
      </c>
      <c r="F220" s="39">
        <v>0</v>
      </c>
      <c r="G220" s="44">
        <v>0</v>
      </c>
      <c r="H220" s="39">
        <v>1</v>
      </c>
      <c r="I220" s="46">
        <v>8.703220191470844E-4</v>
      </c>
      <c r="J220" s="258"/>
    </row>
    <row r="221" spans="1:10">
      <c r="A221" s="41" t="s">
        <v>139</v>
      </c>
      <c r="B221" s="38">
        <v>1</v>
      </c>
      <c r="C221" s="44">
        <v>3.0349013657056146E-4</v>
      </c>
      <c r="D221" s="39">
        <v>0</v>
      </c>
      <c r="E221" s="44">
        <v>0</v>
      </c>
      <c r="F221" s="39">
        <v>1</v>
      </c>
      <c r="G221" s="44">
        <v>9.5877277085330771E-4</v>
      </c>
      <c r="H221" s="39">
        <v>0</v>
      </c>
      <c r="I221" s="46">
        <v>0</v>
      </c>
      <c r="J221" s="258"/>
    </row>
    <row r="222" spans="1:10">
      <c r="A222" s="41" t="s">
        <v>135</v>
      </c>
      <c r="B222" s="38">
        <v>1</v>
      </c>
      <c r="C222" s="44">
        <v>3.0349013657056146E-4</v>
      </c>
      <c r="D222" s="39">
        <v>0</v>
      </c>
      <c r="E222" s="44">
        <v>0</v>
      </c>
      <c r="F222" s="39">
        <v>1</v>
      </c>
      <c r="G222" s="44">
        <v>9.5877277085330771E-4</v>
      </c>
      <c r="H222" s="39">
        <v>0</v>
      </c>
      <c r="I222" s="46">
        <v>0</v>
      </c>
      <c r="J222" s="258"/>
    </row>
    <row r="223" spans="1:10" ht="24">
      <c r="A223" s="41" t="s">
        <v>134</v>
      </c>
      <c r="B223" s="38">
        <v>1</v>
      </c>
      <c r="C223" s="44">
        <v>3.0349013657056146E-4</v>
      </c>
      <c r="D223" s="39">
        <v>0</v>
      </c>
      <c r="E223" s="44">
        <v>0</v>
      </c>
      <c r="F223" s="39">
        <v>1</v>
      </c>
      <c r="G223" s="44">
        <v>9.5877277085330771E-4</v>
      </c>
      <c r="H223" s="39">
        <v>0</v>
      </c>
      <c r="I223" s="46">
        <v>0</v>
      </c>
      <c r="J223" s="258"/>
    </row>
    <row r="224" spans="1:10">
      <c r="A224" s="41" t="s">
        <v>130</v>
      </c>
      <c r="B224" s="38">
        <v>1</v>
      </c>
      <c r="C224" s="44">
        <v>3.0349013657056146E-4</v>
      </c>
      <c r="D224" s="39">
        <v>1</v>
      </c>
      <c r="E224" s="44">
        <v>9.0661831368993653E-4</v>
      </c>
      <c r="F224" s="39">
        <v>0</v>
      </c>
      <c r="G224" s="44">
        <v>0</v>
      </c>
      <c r="H224" s="39">
        <v>0</v>
      </c>
      <c r="I224" s="46">
        <v>0</v>
      </c>
      <c r="J224" s="258"/>
    </row>
    <row r="225" spans="1:10">
      <c r="A225" s="41" t="s">
        <v>122</v>
      </c>
      <c r="B225" s="38">
        <v>1</v>
      </c>
      <c r="C225" s="44">
        <v>3.0349013657056146E-4</v>
      </c>
      <c r="D225" s="39">
        <v>1</v>
      </c>
      <c r="E225" s="44">
        <v>9.0661831368993653E-4</v>
      </c>
      <c r="F225" s="39">
        <v>0</v>
      </c>
      <c r="G225" s="44">
        <v>0</v>
      </c>
      <c r="H225" s="39">
        <v>0</v>
      </c>
      <c r="I225" s="46">
        <v>0</v>
      </c>
      <c r="J225" s="258"/>
    </row>
    <row r="226" spans="1:10">
      <c r="A226" s="41" t="s">
        <v>111</v>
      </c>
      <c r="B226" s="38">
        <v>1</v>
      </c>
      <c r="C226" s="44">
        <v>3.0349013657056146E-4</v>
      </c>
      <c r="D226" s="39">
        <v>0</v>
      </c>
      <c r="E226" s="44">
        <v>0</v>
      </c>
      <c r="F226" s="39">
        <v>1</v>
      </c>
      <c r="G226" s="44">
        <v>9.5877277085330771E-4</v>
      </c>
      <c r="H226" s="39">
        <v>0</v>
      </c>
      <c r="I226" s="46">
        <v>0</v>
      </c>
      <c r="J226" s="258"/>
    </row>
    <row r="227" spans="1:10">
      <c r="A227" s="41" t="s">
        <v>108</v>
      </c>
      <c r="B227" s="38">
        <v>1</v>
      </c>
      <c r="C227" s="44">
        <v>3.0349013657056146E-4</v>
      </c>
      <c r="D227" s="39">
        <v>0</v>
      </c>
      <c r="E227" s="44">
        <v>0</v>
      </c>
      <c r="F227" s="39">
        <v>1</v>
      </c>
      <c r="G227" s="44">
        <v>9.5877277085330771E-4</v>
      </c>
      <c r="H227" s="39">
        <v>0</v>
      </c>
      <c r="I227" s="46">
        <v>0</v>
      </c>
      <c r="J227" s="258"/>
    </row>
    <row r="228" spans="1:10" ht="24">
      <c r="A228" s="41" t="s">
        <v>73</v>
      </c>
      <c r="B228" s="38">
        <v>1</v>
      </c>
      <c r="C228" s="44">
        <v>3.0349013657056146E-4</v>
      </c>
      <c r="D228" s="39">
        <v>0</v>
      </c>
      <c r="E228" s="44">
        <v>0</v>
      </c>
      <c r="F228" s="39">
        <v>0</v>
      </c>
      <c r="G228" s="44">
        <v>0</v>
      </c>
      <c r="H228" s="39">
        <v>1</v>
      </c>
      <c r="I228" s="46">
        <v>8.703220191470844E-4</v>
      </c>
      <c r="J228" s="258"/>
    </row>
    <row r="229" spans="1:10">
      <c r="A229" s="41" t="s">
        <v>68</v>
      </c>
      <c r="B229" s="38">
        <v>1</v>
      </c>
      <c r="C229" s="44">
        <v>3.0349013657056146E-4</v>
      </c>
      <c r="D229" s="39">
        <v>1</v>
      </c>
      <c r="E229" s="44">
        <v>9.0661831368993653E-4</v>
      </c>
      <c r="F229" s="39">
        <v>0</v>
      </c>
      <c r="G229" s="44">
        <v>0</v>
      </c>
      <c r="H229" s="39">
        <v>0</v>
      </c>
      <c r="I229" s="46">
        <v>0</v>
      </c>
      <c r="J229" s="258"/>
    </row>
    <row r="230" spans="1:10">
      <c r="A230" s="41" t="s">
        <v>67</v>
      </c>
      <c r="B230" s="38">
        <v>1</v>
      </c>
      <c r="C230" s="44">
        <v>3.0349013657056146E-4</v>
      </c>
      <c r="D230" s="39">
        <v>0</v>
      </c>
      <c r="E230" s="44">
        <v>0</v>
      </c>
      <c r="F230" s="39">
        <v>1</v>
      </c>
      <c r="G230" s="44">
        <v>9.5877277085330771E-4</v>
      </c>
      <c r="H230" s="39">
        <v>0</v>
      </c>
      <c r="I230" s="46">
        <v>0</v>
      </c>
      <c r="J230" s="258"/>
    </row>
    <row r="231" spans="1:10" ht="24">
      <c r="A231" s="41" t="s">
        <v>371</v>
      </c>
      <c r="B231" s="38">
        <v>1</v>
      </c>
      <c r="C231" s="44">
        <v>3.0349013657056146E-4</v>
      </c>
      <c r="D231" s="39">
        <v>0</v>
      </c>
      <c r="E231" s="44">
        <v>0</v>
      </c>
      <c r="F231" s="39">
        <v>0</v>
      </c>
      <c r="G231" s="44">
        <v>0</v>
      </c>
      <c r="H231" s="39">
        <v>1</v>
      </c>
      <c r="I231" s="46">
        <v>8.703220191470844E-4</v>
      </c>
      <c r="J231" s="258"/>
    </row>
    <row r="232" spans="1:10">
      <c r="A232" s="41" t="s">
        <v>64</v>
      </c>
      <c r="B232" s="38">
        <v>1</v>
      </c>
      <c r="C232" s="44">
        <v>3.0349013657056146E-4</v>
      </c>
      <c r="D232" s="39">
        <v>0</v>
      </c>
      <c r="E232" s="44">
        <v>0</v>
      </c>
      <c r="F232" s="39">
        <v>0</v>
      </c>
      <c r="G232" s="44">
        <v>0</v>
      </c>
      <c r="H232" s="39">
        <v>1</v>
      </c>
      <c r="I232" s="46">
        <v>8.703220191470844E-4</v>
      </c>
      <c r="J232" s="258"/>
    </row>
    <row r="233" spans="1:10">
      <c r="A233" s="41" t="s">
        <v>63</v>
      </c>
      <c r="B233" s="38">
        <v>1</v>
      </c>
      <c r="C233" s="44">
        <v>3.0349013657056146E-4</v>
      </c>
      <c r="D233" s="39">
        <v>0</v>
      </c>
      <c r="E233" s="44">
        <v>0</v>
      </c>
      <c r="F233" s="39">
        <v>1</v>
      </c>
      <c r="G233" s="44">
        <v>9.5877277085330771E-4</v>
      </c>
      <c r="H233" s="39">
        <v>0</v>
      </c>
      <c r="I233" s="46">
        <v>0</v>
      </c>
      <c r="J233" s="258"/>
    </row>
    <row r="234" spans="1:10">
      <c r="A234" s="41" t="s">
        <v>62</v>
      </c>
      <c r="B234" s="38">
        <v>1</v>
      </c>
      <c r="C234" s="44">
        <v>3.0349013657056146E-4</v>
      </c>
      <c r="D234" s="39">
        <v>1</v>
      </c>
      <c r="E234" s="44">
        <v>9.0661831368993653E-4</v>
      </c>
      <c r="F234" s="39">
        <v>0</v>
      </c>
      <c r="G234" s="44">
        <v>0</v>
      </c>
      <c r="H234" s="39">
        <v>0</v>
      </c>
      <c r="I234" s="46">
        <v>0</v>
      </c>
      <c r="J234" s="258"/>
    </row>
    <row r="235" spans="1:10">
      <c r="A235" s="41" t="s">
        <v>60</v>
      </c>
      <c r="B235" s="38">
        <v>1</v>
      </c>
      <c r="C235" s="44">
        <v>3.0349013657056146E-4</v>
      </c>
      <c r="D235" s="39">
        <v>0</v>
      </c>
      <c r="E235" s="44">
        <v>0</v>
      </c>
      <c r="F235" s="39">
        <v>0</v>
      </c>
      <c r="G235" s="44">
        <v>0</v>
      </c>
      <c r="H235" s="39">
        <v>1</v>
      </c>
      <c r="I235" s="46">
        <v>8.703220191470844E-4</v>
      </c>
      <c r="J235" s="258"/>
    </row>
    <row r="236" spans="1:10">
      <c r="A236" s="41" t="s">
        <v>55</v>
      </c>
      <c r="B236" s="38">
        <v>1</v>
      </c>
      <c r="C236" s="44">
        <v>3.0349013657056146E-4</v>
      </c>
      <c r="D236" s="39">
        <v>0</v>
      </c>
      <c r="E236" s="44">
        <v>0</v>
      </c>
      <c r="F236" s="39">
        <v>0</v>
      </c>
      <c r="G236" s="44">
        <v>0</v>
      </c>
      <c r="H236" s="39">
        <v>1</v>
      </c>
      <c r="I236" s="46">
        <v>8.703220191470844E-4</v>
      </c>
      <c r="J236" s="258"/>
    </row>
    <row r="237" spans="1:10">
      <c r="A237" s="41" t="s">
        <v>54</v>
      </c>
      <c r="B237" s="38">
        <v>1</v>
      </c>
      <c r="C237" s="44">
        <v>3.0349013657056146E-4</v>
      </c>
      <c r="D237" s="39">
        <v>1</v>
      </c>
      <c r="E237" s="44">
        <v>9.0661831368993653E-4</v>
      </c>
      <c r="F237" s="39">
        <v>0</v>
      </c>
      <c r="G237" s="44">
        <v>0</v>
      </c>
      <c r="H237" s="39">
        <v>0</v>
      </c>
      <c r="I237" s="46">
        <v>0</v>
      </c>
      <c r="J237" s="258"/>
    </row>
    <row r="238" spans="1:10">
      <c r="A238" s="41" t="s">
        <v>50</v>
      </c>
      <c r="B238" s="38">
        <v>1</v>
      </c>
      <c r="C238" s="44">
        <v>3.0349013657056146E-4</v>
      </c>
      <c r="D238" s="39">
        <v>0</v>
      </c>
      <c r="E238" s="44">
        <v>0</v>
      </c>
      <c r="F238" s="39">
        <v>0</v>
      </c>
      <c r="G238" s="44">
        <v>0</v>
      </c>
      <c r="H238" s="39">
        <v>1</v>
      </c>
      <c r="I238" s="46">
        <v>8.703220191470844E-4</v>
      </c>
      <c r="J238" s="258"/>
    </row>
    <row r="239" spans="1:10">
      <c r="A239" s="41" t="s">
        <v>44</v>
      </c>
      <c r="B239" s="38">
        <v>1</v>
      </c>
      <c r="C239" s="44">
        <v>3.0349013657056146E-4</v>
      </c>
      <c r="D239" s="39">
        <v>1</v>
      </c>
      <c r="E239" s="44">
        <v>9.0661831368993653E-4</v>
      </c>
      <c r="F239" s="39">
        <v>0</v>
      </c>
      <c r="G239" s="44">
        <v>0</v>
      </c>
      <c r="H239" s="39">
        <v>0</v>
      </c>
      <c r="I239" s="46">
        <v>0</v>
      </c>
      <c r="J239" s="258"/>
    </row>
    <row r="240" spans="1:10">
      <c r="A240" s="41" t="s">
        <v>373</v>
      </c>
      <c r="B240" s="38">
        <v>1</v>
      </c>
      <c r="C240" s="44">
        <v>3.0349013657056146E-4</v>
      </c>
      <c r="D240" s="39">
        <v>1</v>
      </c>
      <c r="E240" s="44">
        <v>9.0661831368993653E-4</v>
      </c>
      <c r="F240" s="39">
        <v>0</v>
      </c>
      <c r="G240" s="44">
        <v>0</v>
      </c>
      <c r="H240" s="39">
        <v>0</v>
      </c>
      <c r="I240" s="46">
        <v>0</v>
      </c>
      <c r="J240" s="258"/>
    </row>
    <row r="241" spans="1:10">
      <c r="A241" s="41" t="s">
        <v>40</v>
      </c>
      <c r="B241" s="38">
        <v>1</v>
      </c>
      <c r="C241" s="44">
        <v>3.0349013657056146E-4</v>
      </c>
      <c r="D241" s="39">
        <v>0</v>
      </c>
      <c r="E241" s="44">
        <v>0</v>
      </c>
      <c r="F241" s="39">
        <v>0</v>
      </c>
      <c r="G241" s="44">
        <v>0</v>
      </c>
      <c r="H241" s="39">
        <v>1</v>
      </c>
      <c r="I241" s="46">
        <v>8.703220191470844E-4</v>
      </c>
      <c r="J241" s="258"/>
    </row>
    <row r="242" spans="1:10">
      <c r="A242" s="41" t="s">
        <v>38</v>
      </c>
      <c r="B242" s="38">
        <v>1</v>
      </c>
      <c r="C242" s="44">
        <v>3.0349013657056146E-4</v>
      </c>
      <c r="D242" s="39">
        <v>0</v>
      </c>
      <c r="E242" s="44">
        <v>0</v>
      </c>
      <c r="F242" s="39">
        <v>1</v>
      </c>
      <c r="G242" s="44">
        <v>9.5877277085330771E-4</v>
      </c>
      <c r="H242" s="39">
        <v>0</v>
      </c>
      <c r="I242" s="46">
        <v>0</v>
      </c>
      <c r="J242" s="258"/>
    </row>
    <row r="243" spans="1:10">
      <c r="A243" s="41" t="s">
        <v>34</v>
      </c>
      <c r="B243" s="38">
        <v>1</v>
      </c>
      <c r="C243" s="44">
        <v>3.0349013657056146E-4</v>
      </c>
      <c r="D243" s="39">
        <v>1</v>
      </c>
      <c r="E243" s="44">
        <v>9.0661831368993653E-4</v>
      </c>
      <c r="F243" s="39">
        <v>0</v>
      </c>
      <c r="G243" s="44">
        <v>0</v>
      </c>
      <c r="H243" s="39">
        <v>0</v>
      </c>
      <c r="I243" s="46">
        <v>0</v>
      </c>
      <c r="J243" s="258"/>
    </row>
    <row r="244" spans="1:10" ht="15" thickBot="1">
      <c r="A244" s="42" t="s">
        <v>369</v>
      </c>
      <c r="B244" s="38">
        <v>81</v>
      </c>
      <c r="C244" s="44">
        <v>2.4582701062215478E-2</v>
      </c>
      <c r="D244" s="39">
        <v>21</v>
      </c>
      <c r="E244" s="44">
        <v>1.9038984587488667E-2</v>
      </c>
      <c r="F244" s="39">
        <v>24</v>
      </c>
      <c r="G244" s="44">
        <v>2.3010546500479387E-2</v>
      </c>
      <c r="H244" s="39">
        <v>36</v>
      </c>
      <c r="I244" s="46">
        <v>3.1331592689295036E-2</v>
      </c>
      <c r="J244" s="258"/>
    </row>
    <row r="245" spans="1:10" ht="15.75" thickTop="1" thickBot="1">
      <c r="A245" s="9" t="s">
        <v>18</v>
      </c>
      <c r="B245" s="23">
        <v>3295</v>
      </c>
      <c r="C245" s="31">
        <v>1</v>
      </c>
      <c r="D245" s="30">
        <v>1103</v>
      </c>
      <c r="E245" s="31">
        <v>1</v>
      </c>
      <c r="F245" s="30">
        <v>1043</v>
      </c>
      <c r="G245" s="31">
        <v>1</v>
      </c>
      <c r="H245" s="30">
        <v>1149</v>
      </c>
      <c r="I245" s="32">
        <v>1</v>
      </c>
      <c r="J245" s="258"/>
    </row>
    <row r="246" spans="1:10" ht="15" thickTop="1">
      <c r="B246" s="256"/>
      <c r="C246" s="256"/>
      <c r="D246" s="256"/>
      <c r="E246" s="256"/>
      <c r="F246" s="256"/>
      <c r="G246" s="256"/>
      <c r="H246" s="256"/>
      <c r="I246" s="256"/>
    </row>
  </sheetData>
  <mergeCells count="7">
    <mergeCell ref="A1:I1"/>
    <mergeCell ref="A2:A4"/>
    <mergeCell ref="D2:I2"/>
    <mergeCell ref="B2:C3"/>
    <mergeCell ref="D3:E3"/>
    <mergeCell ref="F3:G3"/>
    <mergeCell ref="H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J126"/>
  <sheetViews>
    <sheetView topLeftCell="A120" workbookViewId="0">
      <selection activeCell="A126" sqref="A126:XFD126"/>
    </sheetView>
  </sheetViews>
  <sheetFormatPr defaultRowHeight="14.25"/>
  <cols>
    <col min="1" max="1" width="39.375" customWidth="1"/>
    <col min="11" max="11" width="39.5" customWidth="1"/>
  </cols>
  <sheetData>
    <row r="1" spans="1:10" ht="45.75" customHeight="1" thickBot="1">
      <c r="A1" s="312" t="s">
        <v>352</v>
      </c>
      <c r="B1" s="312"/>
      <c r="C1" s="312"/>
      <c r="D1" s="312"/>
      <c r="E1" s="312"/>
      <c r="F1" s="312"/>
      <c r="G1" s="312"/>
      <c r="H1" s="312"/>
      <c r="I1" s="312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0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0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10"/>
    </row>
    <row r="5" spans="1:10" ht="30" customHeight="1" thickTop="1">
      <c r="A5" s="11" t="s">
        <v>218</v>
      </c>
      <c r="B5" s="47">
        <v>50</v>
      </c>
      <c r="C5" s="51">
        <v>8.6956521739130432E-2</v>
      </c>
      <c r="D5" s="48">
        <v>21</v>
      </c>
      <c r="E5" s="51">
        <v>0.109375</v>
      </c>
      <c r="F5" s="48">
        <v>15</v>
      </c>
      <c r="G5" s="51">
        <v>8.0645161290322578E-2</v>
      </c>
      <c r="H5" s="48">
        <v>14</v>
      </c>
      <c r="I5" s="53">
        <v>7.1065989847715741E-2</v>
      </c>
      <c r="J5" s="259"/>
    </row>
    <row r="6" spans="1:10" ht="15" customHeight="1">
      <c r="A6" s="12" t="s">
        <v>149</v>
      </c>
      <c r="B6" s="49">
        <v>32</v>
      </c>
      <c r="C6" s="52">
        <v>5.5652173913043473E-2</v>
      </c>
      <c r="D6" s="50">
        <v>9</v>
      </c>
      <c r="E6" s="52">
        <v>4.6875E-2</v>
      </c>
      <c r="F6" s="50">
        <v>13</v>
      </c>
      <c r="G6" s="52">
        <v>6.9892473118279563E-2</v>
      </c>
      <c r="H6" s="50">
        <v>10</v>
      </c>
      <c r="I6" s="54">
        <v>5.0761421319796954E-2</v>
      </c>
      <c r="J6" s="259"/>
    </row>
    <row r="7" spans="1:10" ht="27" customHeight="1">
      <c r="A7" s="12" t="s">
        <v>225</v>
      </c>
      <c r="B7" s="49">
        <v>25</v>
      </c>
      <c r="C7" s="52">
        <v>4.3478260869565216E-2</v>
      </c>
      <c r="D7" s="50">
        <v>11</v>
      </c>
      <c r="E7" s="52">
        <v>5.7291666666666657E-2</v>
      </c>
      <c r="F7" s="50">
        <v>1</v>
      </c>
      <c r="G7" s="52">
        <v>5.3763440860215058E-3</v>
      </c>
      <c r="H7" s="50">
        <v>13</v>
      </c>
      <c r="I7" s="54">
        <v>6.5989847715736044E-2</v>
      </c>
      <c r="J7" s="259"/>
    </row>
    <row r="8" spans="1:10" ht="16.5" customHeight="1">
      <c r="A8" s="12" t="s">
        <v>248</v>
      </c>
      <c r="B8" s="49">
        <v>24</v>
      </c>
      <c r="C8" s="52">
        <v>4.1739130434782619E-2</v>
      </c>
      <c r="D8" s="50">
        <v>5</v>
      </c>
      <c r="E8" s="52">
        <v>2.6041666666666671E-2</v>
      </c>
      <c r="F8" s="50">
        <v>14</v>
      </c>
      <c r="G8" s="52">
        <v>7.5268817204301078E-2</v>
      </c>
      <c r="H8" s="50">
        <v>5</v>
      </c>
      <c r="I8" s="54">
        <v>2.5380710659898477E-2</v>
      </c>
      <c r="J8" s="259"/>
    </row>
    <row r="9" spans="1:10" ht="17.25" customHeight="1">
      <c r="A9" s="12" t="s">
        <v>240</v>
      </c>
      <c r="B9" s="49">
        <v>18</v>
      </c>
      <c r="C9" s="52">
        <v>3.1304347826086959E-2</v>
      </c>
      <c r="D9" s="50">
        <v>0</v>
      </c>
      <c r="E9" s="52">
        <v>0</v>
      </c>
      <c r="F9" s="50">
        <v>13</v>
      </c>
      <c r="G9" s="52">
        <v>6.9892473118279563E-2</v>
      </c>
      <c r="H9" s="50">
        <v>5</v>
      </c>
      <c r="I9" s="54">
        <v>2.5380710659898477E-2</v>
      </c>
      <c r="J9" s="259"/>
    </row>
    <row r="10" spans="1:10" ht="14.25" customHeight="1">
      <c r="A10" s="12" t="s">
        <v>177</v>
      </c>
      <c r="B10" s="49">
        <v>18</v>
      </c>
      <c r="C10" s="52">
        <v>3.1304347826086959E-2</v>
      </c>
      <c r="D10" s="50">
        <v>6</v>
      </c>
      <c r="E10" s="52">
        <v>3.125E-2</v>
      </c>
      <c r="F10" s="50">
        <v>9</v>
      </c>
      <c r="G10" s="52">
        <v>4.8387096774193547E-2</v>
      </c>
      <c r="H10" s="50">
        <v>3</v>
      </c>
      <c r="I10" s="54">
        <v>1.5228426395939087E-2</v>
      </c>
      <c r="J10" s="259"/>
    </row>
    <row r="11" spans="1:10" ht="17.25" customHeight="1">
      <c r="A11" s="12" t="s">
        <v>92</v>
      </c>
      <c r="B11" s="49">
        <v>17</v>
      </c>
      <c r="C11" s="52">
        <v>2.9565217391304344E-2</v>
      </c>
      <c r="D11" s="50">
        <v>3</v>
      </c>
      <c r="E11" s="52">
        <v>1.5625E-2</v>
      </c>
      <c r="F11" s="50">
        <v>4</v>
      </c>
      <c r="G11" s="52">
        <v>2.1505376344086023E-2</v>
      </c>
      <c r="H11" s="50">
        <v>10</v>
      </c>
      <c r="I11" s="54">
        <v>5.0761421319796954E-2</v>
      </c>
      <c r="J11" s="259"/>
    </row>
    <row r="12" spans="1:10" ht="38.25" customHeight="1">
      <c r="A12" s="12" t="s">
        <v>325</v>
      </c>
      <c r="B12" s="49">
        <v>14</v>
      </c>
      <c r="C12" s="52">
        <v>2.4347826086956525E-2</v>
      </c>
      <c r="D12" s="50">
        <v>4</v>
      </c>
      <c r="E12" s="52">
        <v>2.0833333333333329E-2</v>
      </c>
      <c r="F12" s="50">
        <v>5</v>
      </c>
      <c r="G12" s="52">
        <v>2.6881720430107524E-2</v>
      </c>
      <c r="H12" s="50">
        <v>5</v>
      </c>
      <c r="I12" s="54">
        <v>2.5380710659898477E-2</v>
      </c>
      <c r="J12" s="259"/>
    </row>
    <row r="13" spans="1:10" ht="38.25" customHeight="1">
      <c r="A13" s="12" t="s">
        <v>246</v>
      </c>
      <c r="B13" s="49">
        <v>13</v>
      </c>
      <c r="C13" s="52">
        <v>2.2608695652173917E-2</v>
      </c>
      <c r="D13" s="50">
        <v>3</v>
      </c>
      <c r="E13" s="52">
        <v>1.5625E-2</v>
      </c>
      <c r="F13" s="50">
        <v>0</v>
      </c>
      <c r="G13" s="52">
        <v>0</v>
      </c>
      <c r="H13" s="50">
        <v>10</v>
      </c>
      <c r="I13" s="54">
        <v>5.0761421319796954E-2</v>
      </c>
      <c r="J13" s="259"/>
    </row>
    <row r="14" spans="1:10" ht="16.5" customHeight="1">
      <c r="A14" s="12" t="s">
        <v>208</v>
      </c>
      <c r="B14" s="49">
        <v>13</v>
      </c>
      <c r="C14" s="52">
        <v>2.2608695652173917E-2</v>
      </c>
      <c r="D14" s="50">
        <v>4</v>
      </c>
      <c r="E14" s="52">
        <v>2.0833333333333329E-2</v>
      </c>
      <c r="F14" s="50">
        <v>3</v>
      </c>
      <c r="G14" s="52">
        <v>1.6129032258064516E-2</v>
      </c>
      <c r="H14" s="50">
        <v>6</v>
      </c>
      <c r="I14" s="54">
        <v>3.0456852791878174E-2</v>
      </c>
      <c r="J14" s="259"/>
    </row>
    <row r="15" spans="1:10" ht="16.5" customHeight="1">
      <c r="A15" s="12" t="s">
        <v>192</v>
      </c>
      <c r="B15" s="49">
        <v>12</v>
      </c>
      <c r="C15" s="52">
        <v>2.0869565217391309E-2</v>
      </c>
      <c r="D15" s="50">
        <v>4</v>
      </c>
      <c r="E15" s="52">
        <v>2.0833333333333329E-2</v>
      </c>
      <c r="F15" s="50">
        <v>5</v>
      </c>
      <c r="G15" s="52">
        <v>2.6881720430107524E-2</v>
      </c>
      <c r="H15" s="50">
        <v>3</v>
      </c>
      <c r="I15" s="54">
        <v>1.5228426395939087E-2</v>
      </c>
      <c r="J15" s="259"/>
    </row>
    <row r="16" spans="1:10" ht="24" customHeight="1">
      <c r="A16" s="12" t="s">
        <v>94</v>
      </c>
      <c r="B16" s="49">
        <v>12</v>
      </c>
      <c r="C16" s="52">
        <v>2.0869565217391309E-2</v>
      </c>
      <c r="D16" s="50">
        <v>5</v>
      </c>
      <c r="E16" s="52">
        <v>2.6041666666666671E-2</v>
      </c>
      <c r="F16" s="50">
        <v>4</v>
      </c>
      <c r="G16" s="52">
        <v>2.1505376344086023E-2</v>
      </c>
      <c r="H16" s="50">
        <v>3</v>
      </c>
      <c r="I16" s="54">
        <v>1.5228426395939087E-2</v>
      </c>
      <c r="J16" s="259"/>
    </row>
    <row r="17" spans="1:10" ht="13.5" customHeight="1">
      <c r="A17" s="12" t="s">
        <v>24</v>
      </c>
      <c r="B17" s="49">
        <v>12</v>
      </c>
      <c r="C17" s="52">
        <v>2.0869565217391309E-2</v>
      </c>
      <c r="D17" s="50">
        <v>0</v>
      </c>
      <c r="E17" s="52">
        <v>0</v>
      </c>
      <c r="F17" s="50">
        <v>1</v>
      </c>
      <c r="G17" s="52">
        <v>5.3763440860215058E-3</v>
      </c>
      <c r="H17" s="50">
        <v>11</v>
      </c>
      <c r="I17" s="54">
        <v>5.5837563451776651E-2</v>
      </c>
      <c r="J17" s="259"/>
    </row>
    <row r="18" spans="1:10" ht="12.75" customHeight="1">
      <c r="A18" s="12" t="s">
        <v>334</v>
      </c>
      <c r="B18" s="49">
        <v>11</v>
      </c>
      <c r="C18" s="52">
        <v>1.9130434782608695E-2</v>
      </c>
      <c r="D18" s="50">
        <v>4</v>
      </c>
      <c r="E18" s="52">
        <v>2.0833333333333329E-2</v>
      </c>
      <c r="F18" s="50">
        <v>5</v>
      </c>
      <c r="G18" s="52">
        <v>2.6881720430107524E-2</v>
      </c>
      <c r="H18" s="50">
        <v>2</v>
      </c>
      <c r="I18" s="54">
        <v>1.015228426395939E-2</v>
      </c>
      <c r="J18" s="259"/>
    </row>
    <row r="19" spans="1:10" ht="13.5" customHeight="1">
      <c r="A19" s="12" t="s">
        <v>340</v>
      </c>
      <c r="B19" s="49">
        <v>9</v>
      </c>
      <c r="C19" s="52">
        <v>1.5652173913043479E-2</v>
      </c>
      <c r="D19" s="50">
        <v>4</v>
      </c>
      <c r="E19" s="52">
        <v>2.0833333333333329E-2</v>
      </c>
      <c r="F19" s="50">
        <v>1</v>
      </c>
      <c r="G19" s="52">
        <v>5.3763440860215058E-3</v>
      </c>
      <c r="H19" s="50">
        <v>4</v>
      </c>
      <c r="I19" s="54">
        <v>2.030456852791878E-2</v>
      </c>
      <c r="J19" s="259"/>
    </row>
    <row r="20" spans="1:10" ht="13.5" customHeight="1">
      <c r="A20" s="12" t="s">
        <v>254</v>
      </c>
      <c r="B20" s="49">
        <v>9</v>
      </c>
      <c r="C20" s="52">
        <v>1.5652173913043479E-2</v>
      </c>
      <c r="D20" s="50">
        <v>4</v>
      </c>
      <c r="E20" s="52">
        <v>2.0833333333333329E-2</v>
      </c>
      <c r="F20" s="50">
        <v>0</v>
      </c>
      <c r="G20" s="52">
        <v>0</v>
      </c>
      <c r="H20" s="50">
        <v>5</v>
      </c>
      <c r="I20" s="54">
        <v>2.5380710659898477E-2</v>
      </c>
      <c r="J20" s="259"/>
    </row>
    <row r="21" spans="1:10" ht="13.5" customHeight="1">
      <c r="A21" s="12" t="s">
        <v>26</v>
      </c>
      <c r="B21" s="49">
        <v>9</v>
      </c>
      <c r="C21" s="52">
        <v>1.5652173913043479E-2</v>
      </c>
      <c r="D21" s="50">
        <v>5</v>
      </c>
      <c r="E21" s="52">
        <v>2.6041666666666671E-2</v>
      </c>
      <c r="F21" s="50">
        <v>1</v>
      </c>
      <c r="G21" s="52">
        <v>5.3763440860215058E-3</v>
      </c>
      <c r="H21" s="50">
        <v>3</v>
      </c>
      <c r="I21" s="54">
        <v>1.5228426395939087E-2</v>
      </c>
      <c r="J21" s="259"/>
    </row>
    <row r="22" spans="1:10" ht="24" customHeight="1">
      <c r="A22" s="12" t="s">
        <v>341</v>
      </c>
      <c r="B22" s="49">
        <v>8</v>
      </c>
      <c r="C22" s="52">
        <v>1.3913043478260868E-2</v>
      </c>
      <c r="D22" s="50">
        <v>4</v>
      </c>
      <c r="E22" s="52">
        <v>2.0833333333333329E-2</v>
      </c>
      <c r="F22" s="50">
        <v>4</v>
      </c>
      <c r="G22" s="52">
        <v>2.1505376344086023E-2</v>
      </c>
      <c r="H22" s="50">
        <v>0</v>
      </c>
      <c r="I22" s="54">
        <v>0</v>
      </c>
      <c r="J22" s="259"/>
    </row>
    <row r="23" spans="1:10" ht="15.75" customHeight="1">
      <c r="A23" s="12" t="s">
        <v>337</v>
      </c>
      <c r="B23" s="49">
        <v>8</v>
      </c>
      <c r="C23" s="52">
        <v>1.3913043478260868E-2</v>
      </c>
      <c r="D23" s="50">
        <v>1</v>
      </c>
      <c r="E23" s="52">
        <v>5.2083333333333322E-3</v>
      </c>
      <c r="F23" s="50">
        <v>7</v>
      </c>
      <c r="G23" s="52">
        <v>3.7634408602150539E-2</v>
      </c>
      <c r="H23" s="50">
        <v>0</v>
      </c>
      <c r="I23" s="54">
        <v>0</v>
      </c>
      <c r="J23" s="259"/>
    </row>
    <row r="24" spans="1:10" ht="24">
      <c r="A24" s="12" t="s">
        <v>253</v>
      </c>
      <c r="B24" s="49">
        <v>8</v>
      </c>
      <c r="C24" s="52">
        <v>1.3913043478260868E-2</v>
      </c>
      <c r="D24" s="50">
        <v>0</v>
      </c>
      <c r="E24" s="52">
        <v>0</v>
      </c>
      <c r="F24" s="50">
        <v>1</v>
      </c>
      <c r="G24" s="52">
        <v>5.3763440860215058E-3</v>
      </c>
      <c r="H24" s="50">
        <v>7</v>
      </c>
      <c r="I24" s="54">
        <v>3.553299492385787E-2</v>
      </c>
      <c r="J24" s="259"/>
    </row>
    <row r="25" spans="1:10" ht="26.25" customHeight="1">
      <c r="A25" s="12" t="s">
        <v>231</v>
      </c>
      <c r="B25" s="49">
        <v>8</v>
      </c>
      <c r="C25" s="52">
        <v>1.3913043478260868E-2</v>
      </c>
      <c r="D25" s="50">
        <v>5</v>
      </c>
      <c r="E25" s="52">
        <v>2.6041666666666671E-2</v>
      </c>
      <c r="F25" s="50">
        <v>0</v>
      </c>
      <c r="G25" s="52">
        <v>0</v>
      </c>
      <c r="H25" s="50">
        <v>3</v>
      </c>
      <c r="I25" s="54">
        <v>1.5228426395939087E-2</v>
      </c>
      <c r="J25" s="259"/>
    </row>
    <row r="26" spans="1:10" ht="25.5" customHeight="1">
      <c r="A26" s="12" t="s">
        <v>318</v>
      </c>
      <c r="B26" s="49">
        <v>7</v>
      </c>
      <c r="C26" s="52">
        <v>1.2173913043478262E-2</v>
      </c>
      <c r="D26" s="50">
        <v>1</v>
      </c>
      <c r="E26" s="52">
        <v>5.2083333333333322E-3</v>
      </c>
      <c r="F26" s="50">
        <v>4</v>
      </c>
      <c r="G26" s="52">
        <v>2.1505376344086023E-2</v>
      </c>
      <c r="H26" s="50">
        <v>2</v>
      </c>
      <c r="I26" s="54">
        <v>1.015228426395939E-2</v>
      </c>
      <c r="J26" s="259"/>
    </row>
    <row r="27" spans="1:10" ht="13.5" customHeight="1">
      <c r="A27" s="12" t="s">
        <v>262</v>
      </c>
      <c r="B27" s="49">
        <v>7</v>
      </c>
      <c r="C27" s="52">
        <v>1.2173913043478262E-2</v>
      </c>
      <c r="D27" s="50">
        <v>5</v>
      </c>
      <c r="E27" s="52">
        <v>2.6041666666666671E-2</v>
      </c>
      <c r="F27" s="50">
        <v>2</v>
      </c>
      <c r="G27" s="52">
        <v>1.0752688172043012E-2</v>
      </c>
      <c r="H27" s="50">
        <v>0</v>
      </c>
      <c r="I27" s="54">
        <v>0</v>
      </c>
      <c r="J27" s="259"/>
    </row>
    <row r="28" spans="1:10" ht="15" customHeight="1">
      <c r="A28" s="12" t="s">
        <v>158</v>
      </c>
      <c r="B28" s="49">
        <v>7</v>
      </c>
      <c r="C28" s="52">
        <v>1.2173913043478262E-2</v>
      </c>
      <c r="D28" s="50">
        <v>2</v>
      </c>
      <c r="E28" s="52">
        <v>1.0416666666666664E-2</v>
      </c>
      <c r="F28" s="50">
        <v>4</v>
      </c>
      <c r="G28" s="52">
        <v>2.1505376344086023E-2</v>
      </c>
      <c r="H28" s="50">
        <v>1</v>
      </c>
      <c r="I28" s="54">
        <v>5.076142131979695E-3</v>
      </c>
      <c r="J28" s="259"/>
    </row>
    <row r="29" spans="1:10" ht="25.5" customHeight="1">
      <c r="A29" s="12" t="s">
        <v>85</v>
      </c>
      <c r="B29" s="49">
        <v>7</v>
      </c>
      <c r="C29" s="52">
        <v>1.2173913043478262E-2</v>
      </c>
      <c r="D29" s="50">
        <v>5</v>
      </c>
      <c r="E29" s="52">
        <v>2.6041666666666671E-2</v>
      </c>
      <c r="F29" s="50">
        <v>2</v>
      </c>
      <c r="G29" s="52">
        <v>1.0752688172043012E-2</v>
      </c>
      <c r="H29" s="50">
        <v>0</v>
      </c>
      <c r="I29" s="54">
        <v>0</v>
      </c>
      <c r="J29" s="259"/>
    </row>
    <row r="30" spans="1:10" ht="27.75" customHeight="1">
      <c r="A30" s="12" t="s">
        <v>336</v>
      </c>
      <c r="B30" s="49">
        <v>6</v>
      </c>
      <c r="C30" s="52">
        <v>1.0434782608695655E-2</v>
      </c>
      <c r="D30" s="50">
        <v>2</v>
      </c>
      <c r="E30" s="52">
        <v>1.0416666666666664E-2</v>
      </c>
      <c r="F30" s="50">
        <v>1</v>
      </c>
      <c r="G30" s="52">
        <v>5.3763440860215058E-3</v>
      </c>
      <c r="H30" s="50">
        <v>3</v>
      </c>
      <c r="I30" s="54">
        <v>1.5228426395939087E-2</v>
      </c>
      <c r="J30" s="259"/>
    </row>
    <row r="31" spans="1:10" ht="15" customHeight="1">
      <c r="A31" s="12" t="s">
        <v>286</v>
      </c>
      <c r="B31" s="49">
        <v>6</v>
      </c>
      <c r="C31" s="52">
        <v>1.0434782608695655E-2</v>
      </c>
      <c r="D31" s="50">
        <v>2</v>
      </c>
      <c r="E31" s="52">
        <v>1.0416666666666664E-2</v>
      </c>
      <c r="F31" s="50">
        <v>2</v>
      </c>
      <c r="G31" s="52">
        <v>1.0752688172043012E-2</v>
      </c>
      <c r="H31" s="50">
        <v>2</v>
      </c>
      <c r="I31" s="54">
        <v>1.015228426395939E-2</v>
      </c>
      <c r="J31" s="259"/>
    </row>
    <row r="32" spans="1:10" ht="16.5" customHeight="1">
      <c r="A32" s="12" t="s">
        <v>251</v>
      </c>
      <c r="B32" s="49">
        <v>6</v>
      </c>
      <c r="C32" s="52">
        <v>1.0434782608695655E-2</v>
      </c>
      <c r="D32" s="50">
        <v>0</v>
      </c>
      <c r="E32" s="52">
        <v>0</v>
      </c>
      <c r="F32" s="50">
        <v>2</v>
      </c>
      <c r="G32" s="52">
        <v>1.0752688172043012E-2</v>
      </c>
      <c r="H32" s="50">
        <v>4</v>
      </c>
      <c r="I32" s="54">
        <v>2.030456852791878E-2</v>
      </c>
      <c r="J32" s="259"/>
    </row>
    <row r="33" spans="1:10" ht="25.5" customHeight="1">
      <c r="A33" s="12" t="s">
        <v>219</v>
      </c>
      <c r="B33" s="49">
        <v>6</v>
      </c>
      <c r="C33" s="52">
        <v>1.0434782608695655E-2</v>
      </c>
      <c r="D33" s="50">
        <v>0</v>
      </c>
      <c r="E33" s="52">
        <v>0</v>
      </c>
      <c r="F33" s="50">
        <v>2</v>
      </c>
      <c r="G33" s="52">
        <v>1.0752688172043012E-2</v>
      </c>
      <c r="H33" s="50">
        <v>4</v>
      </c>
      <c r="I33" s="54">
        <v>2.030456852791878E-2</v>
      </c>
      <c r="J33" s="259"/>
    </row>
    <row r="34" spans="1:10" ht="15" customHeight="1">
      <c r="A34" s="12" t="s">
        <v>202</v>
      </c>
      <c r="B34" s="49">
        <v>6</v>
      </c>
      <c r="C34" s="52">
        <v>1.0434782608695655E-2</v>
      </c>
      <c r="D34" s="50">
        <v>4</v>
      </c>
      <c r="E34" s="52">
        <v>2.0833333333333329E-2</v>
      </c>
      <c r="F34" s="50">
        <v>2</v>
      </c>
      <c r="G34" s="52">
        <v>1.0752688172043012E-2</v>
      </c>
      <c r="H34" s="50">
        <v>0</v>
      </c>
      <c r="I34" s="54">
        <v>0</v>
      </c>
      <c r="J34" s="259"/>
    </row>
    <row r="35" spans="1:10" ht="13.5" customHeight="1">
      <c r="A35" s="12" t="s">
        <v>201</v>
      </c>
      <c r="B35" s="49">
        <v>6</v>
      </c>
      <c r="C35" s="52">
        <v>1.0434782608695655E-2</v>
      </c>
      <c r="D35" s="50">
        <v>0</v>
      </c>
      <c r="E35" s="52">
        <v>0</v>
      </c>
      <c r="F35" s="50">
        <v>4</v>
      </c>
      <c r="G35" s="52">
        <v>2.1505376344086023E-2</v>
      </c>
      <c r="H35" s="50">
        <v>2</v>
      </c>
      <c r="I35" s="54">
        <v>1.015228426395939E-2</v>
      </c>
      <c r="J35" s="259"/>
    </row>
    <row r="36" spans="1:10" ht="13.5" customHeight="1">
      <c r="A36" s="12" t="s">
        <v>184</v>
      </c>
      <c r="B36" s="49">
        <v>6</v>
      </c>
      <c r="C36" s="52">
        <v>1.0434782608695655E-2</v>
      </c>
      <c r="D36" s="50">
        <v>1</v>
      </c>
      <c r="E36" s="52">
        <v>5.2083333333333322E-3</v>
      </c>
      <c r="F36" s="50">
        <v>0</v>
      </c>
      <c r="G36" s="52">
        <v>0</v>
      </c>
      <c r="H36" s="50">
        <v>5</v>
      </c>
      <c r="I36" s="54">
        <v>2.5380710659898477E-2</v>
      </c>
      <c r="J36" s="259"/>
    </row>
    <row r="37" spans="1:10" ht="24">
      <c r="A37" s="12" t="s">
        <v>348</v>
      </c>
      <c r="B37" s="49">
        <v>5</v>
      </c>
      <c r="C37" s="52">
        <v>8.6956521739130436E-3</v>
      </c>
      <c r="D37" s="50">
        <v>1</v>
      </c>
      <c r="E37" s="52">
        <v>5.2083333333333322E-3</v>
      </c>
      <c r="F37" s="50">
        <v>4</v>
      </c>
      <c r="G37" s="52">
        <v>2.1505376344086023E-2</v>
      </c>
      <c r="H37" s="50">
        <v>0</v>
      </c>
      <c r="I37" s="54">
        <v>0</v>
      </c>
      <c r="J37" s="259"/>
    </row>
    <row r="38" spans="1:10" ht="25.5" customHeight="1">
      <c r="A38" s="12" t="s">
        <v>275</v>
      </c>
      <c r="B38" s="49">
        <v>5</v>
      </c>
      <c r="C38" s="52">
        <v>8.6956521739130436E-3</v>
      </c>
      <c r="D38" s="50">
        <v>2</v>
      </c>
      <c r="E38" s="52">
        <v>1.0416666666666664E-2</v>
      </c>
      <c r="F38" s="50">
        <v>1</v>
      </c>
      <c r="G38" s="52">
        <v>5.3763440860215058E-3</v>
      </c>
      <c r="H38" s="50">
        <v>2</v>
      </c>
      <c r="I38" s="54">
        <v>1.015228426395939E-2</v>
      </c>
      <c r="J38" s="259"/>
    </row>
    <row r="39" spans="1:10">
      <c r="A39" s="12" t="s">
        <v>217</v>
      </c>
      <c r="B39" s="49">
        <v>5</v>
      </c>
      <c r="C39" s="52">
        <v>8.6956521739130436E-3</v>
      </c>
      <c r="D39" s="50">
        <v>3</v>
      </c>
      <c r="E39" s="52">
        <v>1.5625E-2</v>
      </c>
      <c r="F39" s="50">
        <v>0</v>
      </c>
      <c r="G39" s="52">
        <v>0</v>
      </c>
      <c r="H39" s="50">
        <v>2</v>
      </c>
      <c r="I39" s="54">
        <v>1.015228426395939E-2</v>
      </c>
      <c r="J39" s="259"/>
    </row>
    <row r="40" spans="1:10" ht="13.5" customHeight="1">
      <c r="A40" s="12" t="s">
        <v>142</v>
      </c>
      <c r="B40" s="49">
        <v>5</v>
      </c>
      <c r="C40" s="52">
        <v>8.6956521739130436E-3</v>
      </c>
      <c r="D40" s="50">
        <v>1</v>
      </c>
      <c r="E40" s="52">
        <v>5.2083333333333322E-3</v>
      </c>
      <c r="F40" s="50">
        <v>3</v>
      </c>
      <c r="G40" s="52">
        <v>1.6129032258064516E-2</v>
      </c>
      <c r="H40" s="50">
        <v>1</v>
      </c>
      <c r="I40" s="54">
        <v>5.076142131979695E-3</v>
      </c>
      <c r="J40" s="259"/>
    </row>
    <row r="41" spans="1:10" ht="15" customHeight="1">
      <c r="A41" s="12" t="s">
        <v>39</v>
      </c>
      <c r="B41" s="49">
        <v>5</v>
      </c>
      <c r="C41" s="52">
        <v>8.6956521739130436E-3</v>
      </c>
      <c r="D41" s="50">
        <v>1</v>
      </c>
      <c r="E41" s="52">
        <v>5.2083333333333322E-3</v>
      </c>
      <c r="F41" s="50">
        <v>2</v>
      </c>
      <c r="G41" s="52">
        <v>1.0752688172043012E-2</v>
      </c>
      <c r="H41" s="50">
        <v>2</v>
      </c>
      <c r="I41" s="54">
        <v>1.015228426395939E-2</v>
      </c>
      <c r="J41" s="259"/>
    </row>
    <row r="42" spans="1:10">
      <c r="A42" s="12" t="s">
        <v>369</v>
      </c>
      <c r="B42" s="49">
        <v>5</v>
      </c>
      <c r="C42" s="52">
        <v>8.6956521739130436E-3</v>
      </c>
      <c r="D42" s="50">
        <v>3</v>
      </c>
      <c r="E42" s="52">
        <v>1.5625E-2</v>
      </c>
      <c r="F42" s="50">
        <v>0</v>
      </c>
      <c r="G42" s="52">
        <v>0</v>
      </c>
      <c r="H42" s="50">
        <v>2</v>
      </c>
      <c r="I42" s="54">
        <v>1.015228426395939E-2</v>
      </c>
      <c r="J42" s="259"/>
    </row>
    <row r="43" spans="1:10" ht="15" customHeight="1">
      <c r="A43" s="12" t="s">
        <v>333</v>
      </c>
      <c r="B43" s="49">
        <v>4</v>
      </c>
      <c r="C43" s="52">
        <v>6.9565217391304342E-3</v>
      </c>
      <c r="D43" s="50">
        <v>4</v>
      </c>
      <c r="E43" s="52">
        <v>2.0833333333333329E-2</v>
      </c>
      <c r="F43" s="50">
        <v>0</v>
      </c>
      <c r="G43" s="52">
        <v>0</v>
      </c>
      <c r="H43" s="50">
        <v>0</v>
      </c>
      <c r="I43" s="54">
        <v>0</v>
      </c>
      <c r="J43" s="259"/>
    </row>
    <row r="44" spans="1:10" ht="26.25" customHeight="1">
      <c r="A44" s="12" t="s">
        <v>264</v>
      </c>
      <c r="B44" s="49">
        <v>4</v>
      </c>
      <c r="C44" s="52">
        <v>6.9565217391304342E-3</v>
      </c>
      <c r="D44" s="50">
        <v>2</v>
      </c>
      <c r="E44" s="52">
        <v>1.0416666666666664E-2</v>
      </c>
      <c r="F44" s="50">
        <v>1</v>
      </c>
      <c r="G44" s="52">
        <v>5.3763440860215058E-3</v>
      </c>
      <c r="H44" s="50">
        <v>1</v>
      </c>
      <c r="I44" s="54">
        <v>5.076142131979695E-3</v>
      </c>
      <c r="J44" s="259"/>
    </row>
    <row r="45" spans="1:10" ht="15" customHeight="1">
      <c r="A45" s="12" t="s">
        <v>258</v>
      </c>
      <c r="B45" s="49">
        <v>4</v>
      </c>
      <c r="C45" s="52">
        <v>6.9565217391304342E-3</v>
      </c>
      <c r="D45" s="50">
        <v>2</v>
      </c>
      <c r="E45" s="52">
        <v>1.0416666666666664E-2</v>
      </c>
      <c r="F45" s="50">
        <v>1</v>
      </c>
      <c r="G45" s="52">
        <v>5.3763440860215058E-3</v>
      </c>
      <c r="H45" s="50">
        <v>1</v>
      </c>
      <c r="I45" s="54">
        <v>5.076142131979695E-3</v>
      </c>
      <c r="J45" s="259"/>
    </row>
    <row r="46" spans="1:10">
      <c r="A46" s="12" t="s">
        <v>243</v>
      </c>
      <c r="B46" s="49">
        <v>4</v>
      </c>
      <c r="C46" s="52">
        <v>6.9565217391304342E-3</v>
      </c>
      <c r="D46" s="50">
        <v>1</v>
      </c>
      <c r="E46" s="52">
        <v>5.2083333333333322E-3</v>
      </c>
      <c r="F46" s="50">
        <v>1</v>
      </c>
      <c r="G46" s="52">
        <v>5.3763440860215058E-3</v>
      </c>
      <c r="H46" s="50">
        <v>2</v>
      </c>
      <c r="I46" s="54">
        <v>1.015228426395939E-2</v>
      </c>
      <c r="J46" s="259"/>
    </row>
    <row r="47" spans="1:10" ht="15.75" customHeight="1">
      <c r="A47" s="12" t="s">
        <v>204</v>
      </c>
      <c r="B47" s="49">
        <v>4</v>
      </c>
      <c r="C47" s="52">
        <v>6.9565217391304342E-3</v>
      </c>
      <c r="D47" s="50">
        <v>1</v>
      </c>
      <c r="E47" s="52">
        <v>5.2083333333333322E-3</v>
      </c>
      <c r="F47" s="50">
        <v>1</v>
      </c>
      <c r="G47" s="52">
        <v>5.3763440860215058E-3</v>
      </c>
      <c r="H47" s="50">
        <v>2</v>
      </c>
      <c r="I47" s="54">
        <v>1.015228426395939E-2</v>
      </c>
      <c r="J47" s="259"/>
    </row>
    <row r="48" spans="1:10" ht="14.25" customHeight="1">
      <c r="A48" s="12" t="s">
        <v>181</v>
      </c>
      <c r="B48" s="49">
        <v>4</v>
      </c>
      <c r="C48" s="52">
        <v>6.9565217391304342E-3</v>
      </c>
      <c r="D48" s="50">
        <v>2</v>
      </c>
      <c r="E48" s="52">
        <v>1.0416666666666664E-2</v>
      </c>
      <c r="F48" s="50">
        <v>1</v>
      </c>
      <c r="G48" s="52">
        <v>5.3763440860215058E-3</v>
      </c>
      <c r="H48" s="50">
        <v>1</v>
      </c>
      <c r="I48" s="54">
        <v>5.076142131979695E-3</v>
      </c>
      <c r="J48" s="259"/>
    </row>
    <row r="49" spans="1:10" ht="13.5" customHeight="1">
      <c r="A49" s="12" t="s">
        <v>41</v>
      </c>
      <c r="B49" s="49">
        <v>4</v>
      </c>
      <c r="C49" s="52">
        <v>6.9565217391304342E-3</v>
      </c>
      <c r="D49" s="50">
        <v>3</v>
      </c>
      <c r="E49" s="52">
        <v>1.5625E-2</v>
      </c>
      <c r="F49" s="50">
        <v>0</v>
      </c>
      <c r="G49" s="52">
        <v>0</v>
      </c>
      <c r="H49" s="50">
        <v>1</v>
      </c>
      <c r="I49" s="54">
        <v>5.076142131979695E-3</v>
      </c>
      <c r="J49" s="259"/>
    </row>
    <row r="50" spans="1:10" ht="15" customHeight="1">
      <c r="A50" s="12" t="s">
        <v>324</v>
      </c>
      <c r="B50" s="49">
        <v>3</v>
      </c>
      <c r="C50" s="52">
        <v>5.2173913043478274E-3</v>
      </c>
      <c r="D50" s="50">
        <v>0</v>
      </c>
      <c r="E50" s="52">
        <v>0</v>
      </c>
      <c r="F50" s="50">
        <v>0</v>
      </c>
      <c r="G50" s="52">
        <v>0</v>
      </c>
      <c r="H50" s="50">
        <v>3</v>
      </c>
      <c r="I50" s="54">
        <v>1.5228426395939087E-2</v>
      </c>
      <c r="J50" s="259"/>
    </row>
    <row r="51" spans="1:10" ht="15" customHeight="1">
      <c r="A51" s="12" t="s">
        <v>223</v>
      </c>
      <c r="B51" s="49">
        <v>3</v>
      </c>
      <c r="C51" s="52">
        <v>5.2173913043478274E-3</v>
      </c>
      <c r="D51" s="50">
        <v>1</v>
      </c>
      <c r="E51" s="52">
        <v>5.2083333333333322E-3</v>
      </c>
      <c r="F51" s="50">
        <v>2</v>
      </c>
      <c r="G51" s="52">
        <v>1.0752688172043012E-2</v>
      </c>
      <c r="H51" s="50">
        <v>0</v>
      </c>
      <c r="I51" s="54">
        <v>0</v>
      </c>
      <c r="J51" s="259"/>
    </row>
    <row r="52" spans="1:10" ht="27" customHeight="1">
      <c r="A52" s="12" t="s">
        <v>222</v>
      </c>
      <c r="B52" s="49">
        <v>3</v>
      </c>
      <c r="C52" s="52">
        <v>5.2173913043478274E-3</v>
      </c>
      <c r="D52" s="50">
        <v>2</v>
      </c>
      <c r="E52" s="52">
        <v>1.0416666666666664E-2</v>
      </c>
      <c r="F52" s="50">
        <v>1</v>
      </c>
      <c r="G52" s="52">
        <v>5.3763440860215058E-3</v>
      </c>
      <c r="H52" s="50">
        <v>0</v>
      </c>
      <c r="I52" s="54">
        <v>0</v>
      </c>
      <c r="J52" s="259"/>
    </row>
    <row r="53" spans="1:10" ht="26.25" customHeight="1">
      <c r="A53" s="12" t="s">
        <v>189</v>
      </c>
      <c r="B53" s="49">
        <v>3</v>
      </c>
      <c r="C53" s="52">
        <v>5.2173913043478274E-3</v>
      </c>
      <c r="D53" s="50">
        <v>1</v>
      </c>
      <c r="E53" s="52">
        <v>5.2083333333333322E-3</v>
      </c>
      <c r="F53" s="50">
        <v>2</v>
      </c>
      <c r="G53" s="52">
        <v>1.0752688172043012E-2</v>
      </c>
      <c r="H53" s="50">
        <v>0</v>
      </c>
      <c r="I53" s="54">
        <v>0</v>
      </c>
      <c r="J53" s="259"/>
    </row>
    <row r="54" spans="1:10" ht="24.75" customHeight="1">
      <c r="A54" s="12" t="s">
        <v>86</v>
      </c>
      <c r="B54" s="49">
        <v>3</v>
      </c>
      <c r="C54" s="52">
        <v>5.2173913043478274E-3</v>
      </c>
      <c r="D54" s="50">
        <v>1</v>
      </c>
      <c r="E54" s="52">
        <v>5.2083333333333322E-3</v>
      </c>
      <c r="F54" s="50">
        <v>2</v>
      </c>
      <c r="G54" s="52">
        <v>1.0752688172043012E-2</v>
      </c>
      <c r="H54" s="50">
        <v>0</v>
      </c>
      <c r="I54" s="54">
        <v>0</v>
      </c>
      <c r="J54" s="259"/>
    </row>
    <row r="55" spans="1:10" ht="24.75" customHeight="1">
      <c r="A55" s="12" t="s">
        <v>22</v>
      </c>
      <c r="B55" s="49">
        <v>3</v>
      </c>
      <c r="C55" s="52">
        <v>5.2173913043478274E-3</v>
      </c>
      <c r="D55" s="50">
        <v>0</v>
      </c>
      <c r="E55" s="52">
        <v>0</v>
      </c>
      <c r="F55" s="50">
        <v>3</v>
      </c>
      <c r="G55" s="52">
        <v>1.6129032258064516E-2</v>
      </c>
      <c r="H55" s="50">
        <v>0</v>
      </c>
      <c r="I55" s="54">
        <v>0</v>
      </c>
      <c r="J55" s="259"/>
    </row>
    <row r="56" spans="1:10" ht="12.75" customHeight="1">
      <c r="A56" s="12" t="s">
        <v>346</v>
      </c>
      <c r="B56" s="49">
        <v>2</v>
      </c>
      <c r="C56" s="52">
        <v>3.4782608695652171E-3</v>
      </c>
      <c r="D56" s="50">
        <v>0</v>
      </c>
      <c r="E56" s="52">
        <v>0</v>
      </c>
      <c r="F56" s="50">
        <v>2</v>
      </c>
      <c r="G56" s="52">
        <v>1.0752688172043012E-2</v>
      </c>
      <c r="H56" s="50">
        <v>0</v>
      </c>
      <c r="I56" s="54">
        <v>0</v>
      </c>
      <c r="J56" s="259"/>
    </row>
    <row r="57" spans="1:10" ht="24.75" customHeight="1">
      <c r="A57" s="12" t="s">
        <v>338</v>
      </c>
      <c r="B57" s="49">
        <v>2</v>
      </c>
      <c r="C57" s="52">
        <v>3.4782608695652171E-3</v>
      </c>
      <c r="D57" s="50">
        <v>0</v>
      </c>
      <c r="E57" s="52">
        <v>0</v>
      </c>
      <c r="F57" s="50">
        <v>2</v>
      </c>
      <c r="G57" s="52">
        <v>1.0752688172043012E-2</v>
      </c>
      <c r="H57" s="50">
        <v>0</v>
      </c>
      <c r="I57" s="54">
        <v>0</v>
      </c>
      <c r="J57" s="259"/>
    </row>
    <row r="58" spans="1:10" ht="12.75" customHeight="1">
      <c r="A58" s="12" t="s">
        <v>316</v>
      </c>
      <c r="B58" s="49">
        <v>2</v>
      </c>
      <c r="C58" s="52">
        <v>3.4782608695652171E-3</v>
      </c>
      <c r="D58" s="50">
        <v>2</v>
      </c>
      <c r="E58" s="52">
        <v>1.0416666666666664E-2</v>
      </c>
      <c r="F58" s="50">
        <v>0</v>
      </c>
      <c r="G58" s="52">
        <v>0</v>
      </c>
      <c r="H58" s="50">
        <v>0</v>
      </c>
      <c r="I58" s="54">
        <v>0</v>
      </c>
      <c r="J58" s="259"/>
    </row>
    <row r="59" spans="1:10" ht="13.5" customHeight="1">
      <c r="A59" s="12" t="s">
        <v>313</v>
      </c>
      <c r="B59" s="49">
        <v>2</v>
      </c>
      <c r="C59" s="52">
        <v>3.4782608695652171E-3</v>
      </c>
      <c r="D59" s="50">
        <v>2</v>
      </c>
      <c r="E59" s="52">
        <v>1.0416666666666664E-2</v>
      </c>
      <c r="F59" s="50">
        <v>0</v>
      </c>
      <c r="G59" s="52">
        <v>0</v>
      </c>
      <c r="H59" s="50">
        <v>0</v>
      </c>
      <c r="I59" s="54">
        <v>0</v>
      </c>
      <c r="J59" s="259"/>
    </row>
    <row r="60" spans="1:10" ht="15" customHeight="1">
      <c r="A60" s="12" t="s">
        <v>291</v>
      </c>
      <c r="B60" s="49">
        <v>2</v>
      </c>
      <c r="C60" s="52">
        <v>3.4782608695652171E-3</v>
      </c>
      <c r="D60" s="50">
        <v>0</v>
      </c>
      <c r="E60" s="52">
        <v>0</v>
      </c>
      <c r="F60" s="50">
        <v>1</v>
      </c>
      <c r="G60" s="52">
        <v>5.3763440860215058E-3</v>
      </c>
      <c r="H60" s="50">
        <v>1</v>
      </c>
      <c r="I60" s="54">
        <v>5.076142131979695E-3</v>
      </c>
      <c r="J60" s="259"/>
    </row>
    <row r="61" spans="1:10" ht="27" customHeight="1">
      <c r="A61" s="12" t="s">
        <v>290</v>
      </c>
      <c r="B61" s="49">
        <v>2</v>
      </c>
      <c r="C61" s="52">
        <v>3.4782608695652171E-3</v>
      </c>
      <c r="D61" s="50">
        <v>0</v>
      </c>
      <c r="E61" s="52">
        <v>0</v>
      </c>
      <c r="F61" s="50">
        <v>0</v>
      </c>
      <c r="G61" s="52">
        <v>0</v>
      </c>
      <c r="H61" s="50">
        <v>2</v>
      </c>
      <c r="I61" s="54">
        <v>1.015228426395939E-2</v>
      </c>
      <c r="J61" s="259"/>
    </row>
    <row r="62" spans="1:10" ht="14.25" customHeight="1">
      <c r="A62" s="12" t="s">
        <v>288</v>
      </c>
      <c r="B62" s="49">
        <v>2</v>
      </c>
      <c r="C62" s="52">
        <v>3.4782608695652171E-3</v>
      </c>
      <c r="D62" s="50">
        <v>0</v>
      </c>
      <c r="E62" s="52">
        <v>0</v>
      </c>
      <c r="F62" s="50">
        <v>1</v>
      </c>
      <c r="G62" s="52">
        <v>5.3763440860215058E-3</v>
      </c>
      <c r="H62" s="50">
        <v>1</v>
      </c>
      <c r="I62" s="54">
        <v>5.076142131979695E-3</v>
      </c>
      <c r="J62" s="259"/>
    </row>
    <row r="63" spans="1:10" ht="27" customHeight="1">
      <c r="A63" s="12" t="s">
        <v>281</v>
      </c>
      <c r="B63" s="49">
        <v>2</v>
      </c>
      <c r="C63" s="52">
        <v>3.4782608695652171E-3</v>
      </c>
      <c r="D63" s="50">
        <v>0</v>
      </c>
      <c r="E63" s="52">
        <v>0</v>
      </c>
      <c r="F63" s="50">
        <v>1</v>
      </c>
      <c r="G63" s="52">
        <v>5.3763440860215058E-3</v>
      </c>
      <c r="H63" s="50">
        <v>1</v>
      </c>
      <c r="I63" s="54">
        <v>5.076142131979695E-3</v>
      </c>
      <c r="J63" s="259"/>
    </row>
    <row r="64" spans="1:10" ht="24.75" customHeight="1">
      <c r="A64" s="12" t="s">
        <v>280</v>
      </c>
      <c r="B64" s="49">
        <v>2</v>
      </c>
      <c r="C64" s="52">
        <v>3.4782608695652171E-3</v>
      </c>
      <c r="D64" s="50">
        <v>1</v>
      </c>
      <c r="E64" s="52">
        <v>5.2083333333333322E-3</v>
      </c>
      <c r="F64" s="50">
        <v>1</v>
      </c>
      <c r="G64" s="52">
        <v>5.3763440860215058E-3</v>
      </c>
      <c r="H64" s="50">
        <v>0</v>
      </c>
      <c r="I64" s="54">
        <v>0</v>
      </c>
      <c r="J64" s="259"/>
    </row>
    <row r="65" spans="1:10" ht="27" customHeight="1">
      <c r="A65" s="12" t="s">
        <v>276</v>
      </c>
      <c r="B65" s="49">
        <v>2</v>
      </c>
      <c r="C65" s="52">
        <v>3.4782608695652171E-3</v>
      </c>
      <c r="D65" s="50">
        <v>2</v>
      </c>
      <c r="E65" s="52">
        <v>1.0416666666666664E-2</v>
      </c>
      <c r="F65" s="50">
        <v>0</v>
      </c>
      <c r="G65" s="52">
        <v>0</v>
      </c>
      <c r="H65" s="50">
        <v>0</v>
      </c>
      <c r="I65" s="54">
        <v>0</v>
      </c>
      <c r="J65" s="259"/>
    </row>
    <row r="66" spans="1:10" ht="26.25" customHeight="1">
      <c r="A66" s="12" t="s">
        <v>273</v>
      </c>
      <c r="B66" s="49">
        <v>2</v>
      </c>
      <c r="C66" s="52">
        <v>3.4782608695652171E-3</v>
      </c>
      <c r="D66" s="50">
        <v>1</v>
      </c>
      <c r="E66" s="52">
        <v>5.2083333333333322E-3</v>
      </c>
      <c r="F66" s="50">
        <v>0</v>
      </c>
      <c r="G66" s="52">
        <v>0</v>
      </c>
      <c r="H66" s="50">
        <v>1</v>
      </c>
      <c r="I66" s="54">
        <v>5.076142131979695E-3</v>
      </c>
      <c r="J66" s="259"/>
    </row>
    <row r="67" spans="1:10" ht="15.75" customHeight="1">
      <c r="A67" s="12" t="s">
        <v>255</v>
      </c>
      <c r="B67" s="49">
        <v>2</v>
      </c>
      <c r="C67" s="52">
        <v>3.4782608695652171E-3</v>
      </c>
      <c r="D67" s="50">
        <v>0</v>
      </c>
      <c r="E67" s="52">
        <v>0</v>
      </c>
      <c r="F67" s="50">
        <v>0</v>
      </c>
      <c r="G67" s="52">
        <v>0</v>
      </c>
      <c r="H67" s="50">
        <v>2</v>
      </c>
      <c r="I67" s="54">
        <v>1.015228426395939E-2</v>
      </c>
      <c r="J67" s="259"/>
    </row>
    <row r="68" spans="1:10" ht="12.75" customHeight="1">
      <c r="A68" s="12" t="s">
        <v>232</v>
      </c>
      <c r="B68" s="49">
        <v>2</v>
      </c>
      <c r="C68" s="52">
        <v>3.4782608695652171E-3</v>
      </c>
      <c r="D68" s="50">
        <v>2</v>
      </c>
      <c r="E68" s="52">
        <v>1.0416666666666664E-2</v>
      </c>
      <c r="F68" s="50">
        <v>0</v>
      </c>
      <c r="G68" s="52">
        <v>0</v>
      </c>
      <c r="H68" s="50">
        <v>0</v>
      </c>
      <c r="I68" s="54">
        <v>0</v>
      </c>
      <c r="J68" s="259"/>
    </row>
    <row r="69" spans="1:10" ht="26.25" customHeight="1">
      <c r="A69" s="12" t="s">
        <v>227</v>
      </c>
      <c r="B69" s="49">
        <v>2</v>
      </c>
      <c r="C69" s="52">
        <v>3.4782608695652171E-3</v>
      </c>
      <c r="D69" s="50">
        <v>2</v>
      </c>
      <c r="E69" s="52">
        <v>1.0416666666666664E-2</v>
      </c>
      <c r="F69" s="50">
        <v>0</v>
      </c>
      <c r="G69" s="52">
        <v>0</v>
      </c>
      <c r="H69" s="50">
        <v>0</v>
      </c>
      <c r="I69" s="54">
        <v>0</v>
      </c>
      <c r="J69" s="259"/>
    </row>
    <row r="70" spans="1:10" ht="26.25" customHeight="1">
      <c r="A70" s="12" t="s">
        <v>221</v>
      </c>
      <c r="B70" s="49">
        <v>2</v>
      </c>
      <c r="C70" s="52">
        <v>3.4782608695652171E-3</v>
      </c>
      <c r="D70" s="50">
        <v>0</v>
      </c>
      <c r="E70" s="52">
        <v>0</v>
      </c>
      <c r="F70" s="50">
        <v>2</v>
      </c>
      <c r="G70" s="52">
        <v>1.0752688172043012E-2</v>
      </c>
      <c r="H70" s="50">
        <v>0</v>
      </c>
      <c r="I70" s="54">
        <v>0</v>
      </c>
      <c r="J70" s="259"/>
    </row>
    <row r="71" spans="1:10" ht="16.5" customHeight="1">
      <c r="A71" s="12" t="s">
        <v>203</v>
      </c>
      <c r="B71" s="49">
        <v>2</v>
      </c>
      <c r="C71" s="52">
        <v>3.4782608695652171E-3</v>
      </c>
      <c r="D71" s="50">
        <v>1</v>
      </c>
      <c r="E71" s="52">
        <v>5.2083333333333322E-3</v>
      </c>
      <c r="F71" s="50">
        <v>1</v>
      </c>
      <c r="G71" s="52">
        <v>5.3763440860215058E-3</v>
      </c>
      <c r="H71" s="50">
        <v>0</v>
      </c>
      <c r="I71" s="54">
        <v>0</v>
      </c>
      <c r="J71" s="259"/>
    </row>
    <row r="72" spans="1:10" ht="25.5" customHeight="1">
      <c r="A72" s="12" t="s">
        <v>190</v>
      </c>
      <c r="B72" s="49">
        <v>2</v>
      </c>
      <c r="C72" s="52">
        <v>3.4782608695652171E-3</v>
      </c>
      <c r="D72" s="50">
        <v>2</v>
      </c>
      <c r="E72" s="52">
        <v>1.0416666666666664E-2</v>
      </c>
      <c r="F72" s="50">
        <v>0</v>
      </c>
      <c r="G72" s="52">
        <v>0</v>
      </c>
      <c r="H72" s="50">
        <v>0</v>
      </c>
      <c r="I72" s="54">
        <v>0</v>
      </c>
      <c r="J72" s="259"/>
    </row>
    <row r="73" spans="1:10" ht="16.5" customHeight="1">
      <c r="A73" s="12" t="s">
        <v>187</v>
      </c>
      <c r="B73" s="49">
        <v>2</v>
      </c>
      <c r="C73" s="52">
        <v>3.4782608695652171E-3</v>
      </c>
      <c r="D73" s="50">
        <v>2</v>
      </c>
      <c r="E73" s="52">
        <v>1.0416666666666664E-2</v>
      </c>
      <c r="F73" s="50">
        <v>0</v>
      </c>
      <c r="G73" s="52">
        <v>0</v>
      </c>
      <c r="H73" s="50">
        <v>0</v>
      </c>
      <c r="I73" s="54">
        <v>0</v>
      </c>
      <c r="J73" s="259"/>
    </row>
    <row r="74" spans="1:10" ht="27.75" customHeight="1">
      <c r="A74" s="12" t="s">
        <v>182</v>
      </c>
      <c r="B74" s="49">
        <v>2</v>
      </c>
      <c r="C74" s="52">
        <v>3.4782608695652171E-3</v>
      </c>
      <c r="D74" s="50">
        <v>1</v>
      </c>
      <c r="E74" s="52">
        <v>5.2083333333333322E-3</v>
      </c>
      <c r="F74" s="50">
        <v>0</v>
      </c>
      <c r="G74" s="52">
        <v>0</v>
      </c>
      <c r="H74" s="50">
        <v>1</v>
      </c>
      <c r="I74" s="54">
        <v>5.076142131979695E-3</v>
      </c>
      <c r="J74" s="259"/>
    </row>
    <row r="75" spans="1:10" ht="27" customHeight="1">
      <c r="A75" s="12" t="s">
        <v>173</v>
      </c>
      <c r="B75" s="49">
        <v>2</v>
      </c>
      <c r="C75" s="52">
        <v>3.4782608695652171E-3</v>
      </c>
      <c r="D75" s="50">
        <v>1</v>
      </c>
      <c r="E75" s="52">
        <v>5.2083333333333322E-3</v>
      </c>
      <c r="F75" s="50">
        <v>1</v>
      </c>
      <c r="G75" s="52">
        <v>5.3763440860215058E-3</v>
      </c>
      <c r="H75" s="50">
        <v>0</v>
      </c>
      <c r="I75" s="54">
        <v>0</v>
      </c>
      <c r="J75" s="259"/>
    </row>
    <row r="76" spans="1:10" ht="27.75" customHeight="1">
      <c r="A76" s="12" t="s">
        <v>170</v>
      </c>
      <c r="B76" s="49">
        <v>2</v>
      </c>
      <c r="C76" s="52">
        <v>3.4782608695652171E-3</v>
      </c>
      <c r="D76" s="50">
        <v>0</v>
      </c>
      <c r="E76" s="52">
        <v>0</v>
      </c>
      <c r="F76" s="50">
        <v>0</v>
      </c>
      <c r="G76" s="52">
        <v>0</v>
      </c>
      <c r="H76" s="50">
        <v>2</v>
      </c>
      <c r="I76" s="54">
        <v>1.015228426395939E-2</v>
      </c>
      <c r="J76" s="259"/>
    </row>
    <row r="77" spans="1:10" ht="24.75" customHeight="1">
      <c r="A77" s="12" t="s">
        <v>151</v>
      </c>
      <c r="B77" s="49">
        <v>2</v>
      </c>
      <c r="C77" s="52">
        <v>3.4782608695652171E-3</v>
      </c>
      <c r="D77" s="50">
        <v>1</v>
      </c>
      <c r="E77" s="52">
        <v>5.2083333333333322E-3</v>
      </c>
      <c r="F77" s="50">
        <v>1</v>
      </c>
      <c r="G77" s="52">
        <v>5.3763440860215058E-3</v>
      </c>
      <c r="H77" s="50">
        <v>0</v>
      </c>
      <c r="I77" s="54">
        <v>0</v>
      </c>
      <c r="J77" s="259"/>
    </row>
    <row r="78" spans="1:10" ht="17.25" customHeight="1">
      <c r="A78" s="12" t="s">
        <v>150</v>
      </c>
      <c r="B78" s="49">
        <v>2</v>
      </c>
      <c r="C78" s="52">
        <v>3.4782608695652171E-3</v>
      </c>
      <c r="D78" s="50">
        <v>0</v>
      </c>
      <c r="E78" s="52">
        <v>0</v>
      </c>
      <c r="F78" s="50">
        <v>0</v>
      </c>
      <c r="G78" s="52">
        <v>0</v>
      </c>
      <c r="H78" s="50">
        <v>2</v>
      </c>
      <c r="I78" s="54">
        <v>1.015228426395939E-2</v>
      </c>
      <c r="J78" s="259"/>
    </row>
    <row r="79" spans="1:10" ht="25.5" customHeight="1">
      <c r="A79" s="12" t="s">
        <v>99</v>
      </c>
      <c r="B79" s="49">
        <v>2</v>
      </c>
      <c r="C79" s="52">
        <v>3.4782608695652171E-3</v>
      </c>
      <c r="D79" s="50">
        <v>0</v>
      </c>
      <c r="E79" s="52">
        <v>0</v>
      </c>
      <c r="F79" s="50">
        <v>1</v>
      </c>
      <c r="G79" s="52">
        <v>5.3763440860215058E-3</v>
      </c>
      <c r="H79" s="50">
        <v>1</v>
      </c>
      <c r="I79" s="54">
        <v>5.076142131979695E-3</v>
      </c>
      <c r="J79" s="259"/>
    </row>
    <row r="80" spans="1:10" ht="15.75" customHeight="1">
      <c r="A80" s="12" t="s">
        <v>95</v>
      </c>
      <c r="B80" s="49">
        <v>2</v>
      </c>
      <c r="C80" s="52">
        <v>3.4782608695652171E-3</v>
      </c>
      <c r="D80" s="50">
        <v>0</v>
      </c>
      <c r="E80" s="52">
        <v>0</v>
      </c>
      <c r="F80" s="50">
        <v>0</v>
      </c>
      <c r="G80" s="52">
        <v>0</v>
      </c>
      <c r="H80" s="50">
        <v>2</v>
      </c>
      <c r="I80" s="54">
        <v>1.015228426395939E-2</v>
      </c>
      <c r="J80" s="259"/>
    </row>
    <row r="81" spans="1:10">
      <c r="A81" s="12" t="s">
        <v>91</v>
      </c>
      <c r="B81" s="49">
        <v>2</v>
      </c>
      <c r="C81" s="52">
        <v>3.4782608695652171E-3</v>
      </c>
      <c r="D81" s="50">
        <v>1</v>
      </c>
      <c r="E81" s="52">
        <v>5.2083333333333322E-3</v>
      </c>
      <c r="F81" s="50">
        <v>1</v>
      </c>
      <c r="G81" s="52">
        <v>5.3763440860215058E-3</v>
      </c>
      <c r="H81" s="50">
        <v>0</v>
      </c>
      <c r="I81" s="54">
        <v>0</v>
      </c>
      <c r="J81" s="259"/>
    </row>
    <row r="82" spans="1:10" ht="14.25" customHeight="1">
      <c r="A82" s="12" t="s">
        <v>73</v>
      </c>
      <c r="B82" s="49">
        <v>2</v>
      </c>
      <c r="C82" s="52">
        <v>3.4782608695652171E-3</v>
      </c>
      <c r="D82" s="50">
        <v>0</v>
      </c>
      <c r="E82" s="52">
        <v>0</v>
      </c>
      <c r="F82" s="50">
        <v>0</v>
      </c>
      <c r="G82" s="52">
        <v>0</v>
      </c>
      <c r="H82" s="50">
        <v>2</v>
      </c>
      <c r="I82" s="54">
        <v>1.015228426395939E-2</v>
      </c>
      <c r="J82" s="259"/>
    </row>
    <row r="83" spans="1:10">
      <c r="A83" s="12" t="s">
        <v>70</v>
      </c>
      <c r="B83" s="49">
        <v>2</v>
      </c>
      <c r="C83" s="52">
        <v>3.4782608695652171E-3</v>
      </c>
      <c r="D83" s="50">
        <v>0</v>
      </c>
      <c r="E83" s="52">
        <v>0</v>
      </c>
      <c r="F83" s="50">
        <v>0</v>
      </c>
      <c r="G83" s="52">
        <v>0</v>
      </c>
      <c r="H83" s="50">
        <v>2</v>
      </c>
      <c r="I83" s="54">
        <v>1.015228426395939E-2</v>
      </c>
      <c r="J83" s="259"/>
    </row>
    <row r="84" spans="1:10" ht="15" customHeight="1">
      <c r="A84" s="12" t="s">
        <v>35</v>
      </c>
      <c r="B84" s="49">
        <v>2</v>
      </c>
      <c r="C84" s="52">
        <v>3.4782608695652171E-3</v>
      </c>
      <c r="D84" s="50">
        <v>1</v>
      </c>
      <c r="E84" s="52">
        <v>5.2083333333333322E-3</v>
      </c>
      <c r="F84" s="50">
        <v>1</v>
      </c>
      <c r="G84" s="52">
        <v>5.3763440860215058E-3</v>
      </c>
      <c r="H84" s="50">
        <v>0</v>
      </c>
      <c r="I84" s="54">
        <v>0</v>
      </c>
      <c r="J84" s="259"/>
    </row>
    <row r="85" spans="1:10">
      <c r="A85" s="12" t="s">
        <v>30</v>
      </c>
      <c r="B85" s="49">
        <v>2</v>
      </c>
      <c r="C85" s="52">
        <v>3.4782608695652171E-3</v>
      </c>
      <c r="D85" s="50">
        <v>0</v>
      </c>
      <c r="E85" s="52">
        <v>0</v>
      </c>
      <c r="F85" s="50">
        <v>2</v>
      </c>
      <c r="G85" s="52">
        <v>1.0752688172043012E-2</v>
      </c>
      <c r="H85" s="50">
        <v>0</v>
      </c>
      <c r="I85" s="54">
        <v>0</v>
      </c>
      <c r="J85" s="259"/>
    </row>
    <row r="86" spans="1:10" ht="16.5" customHeight="1">
      <c r="A86" s="12" t="s">
        <v>347</v>
      </c>
      <c r="B86" s="49">
        <v>1</v>
      </c>
      <c r="C86" s="52">
        <v>1.7391304347826085E-3</v>
      </c>
      <c r="D86" s="50">
        <v>0</v>
      </c>
      <c r="E86" s="52">
        <v>0</v>
      </c>
      <c r="F86" s="50">
        <v>1</v>
      </c>
      <c r="G86" s="52">
        <v>5.3763440860215058E-3</v>
      </c>
      <c r="H86" s="50">
        <v>0</v>
      </c>
      <c r="I86" s="54">
        <v>0</v>
      </c>
      <c r="J86" s="259"/>
    </row>
    <row r="87" spans="1:10" ht="27" customHeight="1">
      <c r="A87" s="12" t="s">
        <v>335</v>
      </c>
      <c r="B87" s="49">
        <v>1</v>
      </c>
      <c r="C87" s="52">
        <v>1.7391304347826085E-3</v>
      </c>
      <c r="D87" s="50">
        <v>1</v>
      </c>
      <c r="E87" s="52">
        <v>5.2083333333333322E-3</v>
      </c>
      <c r="F87" s="50">
        <v>0</v>
      </c>
      <c r="G87" s="52">
        <v>0</v>
      </c>
      <c r="H87" s="50">
        <v>0</v>
      </c>
      <c r="I87" s="54">
        <v>0</v>
      </c>
      <c r="J87" s="259"/>
    </row>
    <row r="88" spans="1:10" ht="26.25" customHeight="1">
      <c r="A88" s="12" t="s">
        <v>330</v>
      </c>
      <c r="B88" s="49">
        <v>1</v>
      </c>
      <c r="C88" s="52">
        <v>1.7391304347826085E-3</v>
      </c>
      <c r="D88" s="50">
        <v>0</v>
      </c>
      <c r="E88" s="52">
        <v>0</v>
      </c>
      <c r="F88" s="50">
        <v>1</v>
      </c>
      <c r="G88" s="52">
        <v>5.3763440860215058E-3</v>
      </c>
      <c r="H88" s="50">
        <v>0</v>
      </c>
      <c r="I88" s="54">
        <v>0</v>
      </c>
      <c r="J88" s="259"/>
    </row>
    <row r="89" spans="1:10" ht="15.75" customHeight="1">
      <c r="A89" s="12" t="s">
        <v>322</v>
      </c>
      <c r="B89" s="49">
        <v>1</v>
      </c>
      <c r="C89" s="52">
        <v>1.7391304347826085E-3</v>
      </c>
      <c r="D89" s="50">
        <v>1</v>
      </c>
      <c r="E89" s="52">
        <v>5.2083333333333322E-3</v>
      </c>
      <c r="F89" s="50">
        <v>0</v>
      </c>
      <c r="G89" s="52">
        <v>0</v>
      </c>
      <c r="H89" s="50">
        <v>0</v>
      </c>
      <c r="I89" s="54">
        <v>0</v>
      </c>
      <c r="J89" s="259"/>
    </row>
    <row r="90" spans="1:10" ht="16.5" customHeight="1">
      <c r="A90" s="12" t="s">
        <v>321</v>
      </c>
      <c r="B90" s="49">
        <v>1</v>
      </c>
      <c r="C90" s="52">
        <v>1.7391304347826085E-3</v>
      </c>
      <c r="D90" s="50">
        <v>1</v>
      </c>
      <c r="E90" s="52">
        <v>5.2083333333333322E-3</v>
      </c>
      <c r="F90" s="50">
        <v>0</v>
      </c>
      <c r="G90" s="52">
        <v>0</v>
      </c>
      <c r="H90" s="50">
        <v>0</v>
      </c>
      <c r="I90" s="54">
        <v>0</v>
      </c>
      <c r="J90" s="259"/>
    </row>
    <row r="91" spans="1:10">
      <c r="A91" s="12" t="s">
        <v>299</v>
      </c>
      <c r="B91" s="49">
        <v>1</v>
      </c>
      <c r="C91" s="52">
        <v>1.7391304347826085E-3</v>
      </c>
      <c r="D91" s="50">
        <v>0</v>
      </c>
      <c r="E91" s="52">
        <v>0</v>
      </c>
      <c r="F91" s="50">
        <v>0</v>
      </c>
      <c r="G91" s="52">
        <v>0</v>
      </c>
      <c r="H91" s="50">
        <v>1</v>
      </c>
      <c r="I91" s="54">
        <v>5.076142131979695E-3</v>
      </c>
      <c r="J91" s="259"/>
    </row>
    <row r="92" spans="1:10" ht="24">
      <c r="A92" s="12" t="s">
        <v>296</v>
      </c>
      <c r="B92" s="49">
        <v>1</v>
      </c>
      <c r="C92" s="52">
        <v>1.7391304347826085E-3</v>
      </c>
      <c r="D92" s="50">
        <v>0</v>
      </c>
      <c r="E92" s="52">
        <v>0</v>
      </c>
      <c r="F92" s="50">
        <v>0</v>
      </c>
      <c r="G92" s="52">
        <v>0</v>
      </c>
      <c r="H92" s="50">
        <v>1</v>
      </c>
      <c r="I92" s="54">
        <v>5.076142131979695E-3</v>
      </c>
      <c r="J92" s="259"/>
    </row>
    <row r="93" spans="1:10" ht="15" customHeight="1">
      <c r="A93" s="12" t="s">
        <v>293</v>
      </c>
      <c r="B93" s="49">
        <v>1</v>
      </c>
      <c r="C93" s="52">
        <v>1.7391304347826085E-3</v>
      </c>
      <c r="D93" s="50">
        <v>0</v>
      </c>
      <c r="E93" s="52">
        <v>0</v>
      </c>
      <c r="F93" s="50">
        <v>0</v>
      </c>
      <c r="G93" s="52">
        <v>0</v>
      </c>
      <c r="H93" s="50">
        <v>1</v>
      </c>
      <c r="I93" s="54">
        <v>5.076142131979695E-3</v>
      </c>
      <c r="J93" s="259"/>
    </row>
    <row r="94" spans="1:10" ht="13.5" customHeight="1">
      <c r="A94" s="12" t="s">
        <v>289</v>
      </c>
      <c r="B94" s="49">
        <v>1</v>
      </c>
      <c r="C94" s="52">
        <v>1.7391304347826085E-3</v>
      </c>
      <c r="D94" s="50">
        <v>0</v>
      </c>
      <c r="E94" s="52">
        <v>0</v>
      </c>
      <c r="F94" s="50">
        <v>0</v>
      </c>
      <c r="G94" s="52">
        <v>0</v>
      </c>
      <c r="H94" s="50">
        <v>1</v>
      </c>
      <c r="I94" s="54">
        <v>5.076142131979695E-3</v>
      </c>
      <c r="J94" s="259"/>
    </row>
    <row r="95" spans="1:10" ht="14.25" customHeight="1">
      <c r="A95" s="12" t="s">
        <v>287</v>
      </c>
      <c r="B95" s="49">
        <v>1</v>
      </c>
      <c r="C95" s="52">
        <v>1.7391304347826085E-3</v>
      </c>
      <c r="D95" s="50">
        <v>1</v>
      </c>
      <c r="E95" s="52">
        <v>5.2083333333333322E-3</v>
      </c>
      <c r="F95" s="50">
        <v>0</v>
      </c>
      <c r="G95" s="52">
        <v>0</v>
      </c>
      <c r="H95" s="50">
        <v>0</v>
      </c>
      <c r="I95" s="54">
        <v>0</v>
      </c>
      <c r="J95" s="259"/>
    </row>
    <row r="96" spans="1:10" ht="16.5" customHeight="1">
      <c r="A96" s="12" t="s">
        <v>284</v>
      </c>
      <c r="B96" s="49">
        <v>1</v>
      </c>
      <c r="C96" s="52">
        <v>1.7391304347826085E-3</v>
      </c>
      <c r="D96" s="50">
        <v>0</v>
      </c>
      <c r="E96" s="52">
        <v>0</v>
      </c>
      <c r="F96" s="50">
        <v>1</v>
      </c>
      <c r="G96" s="52">
        <v>5.3763440860215058E-3</v>
      </c>
      <c r="H96" s="50">
        <v>0</v>
      </c>
      <c r="I96" s="54">
        <v>0</v>
      </c>
      <c r="J96" s="259"/>
    </row>
    <row r="97" spans="1:10" ht="17.25" customHeight="1">
      <c r="A97" s="12" t="s">
        <v>279</v>
      </c>
      <c r="B97" s="49">
        <v>1</v>
      </c>
      <c r="C97" s="52">
        <v>1.7391304347826085E-3</v>
      </c>
      <c r="D97" s="50">
        <v>0</v>
      </c>
      <c r="E97" s="52">
        <v>0</v>
      </c>
      <c r="F97" s="50">
        <v>0</v>
      </c>
      <c r="G97" s="52">
        <v>0</v>
      </c>
      <c r="H97" s="50">
        <v>1</v>
      </c>
      <c r="I97" s="54">
        <v>5.076142131979695E-3</v>
      </c>
      <c r="J97" s="259"/>
    </row>
    <row r="98" spans="1:10" ht="15" customHeight="1">
      <c r="A98" s="12" t="s">
        <v>274</v>
      </c>
      <c r="B98" s="49">
        <v>1</v>
      </c>
      <c r="C98" s="52">
        <v>1.7391304347826085E-3</v>
      </c>
      <c r="D98" s="50">
        <v>1</v>
      </c>
      <c r="E98" s="52">
        <v>5.2083333333333322E-3</v>
      </c>
      <c r="F98" s="50">
        <v>0</v>
      </c>
      <c r="G98" s="52">
        <v>0</v>
      </c>
      <c r="H98" s="50">
        <v>0</v>
      </c>
      <c r="I98" s="54">
        <v>0</v>
      </c>
      <c r="J98" s="259"/>
    </row>
    <row r="99" spans="1:10" ht="15.75" customHeight="1">
      <c r="A99" s="12" t="s">
        <v>267</v>
      </c>
      <c r="B99" s="49">
        <v>1</v>
      </c>
      <c r="C99" s="52">
        <v>1.7391304347826085E-3</v>
      </c>
      <c r="D99" s="50">
        <v>0</v>
      </c>
      <c r="E99" s="52">
        <v>0</v>
      </c>
      <c r="F99" s="50">
        <v>0</v>
      </c>
      <c r="G99" s="52">
        <v>0</v>
      </c>
      <c r="H99" s="50">
        <v>1</v>
      </c>
      <c r="I99" s="54">
        <v>5.076142131979695E-3</v>
      </c>
      <c r="J99" s="259"/>
    </row>
    <row r="100" spans="1:10" ht="17.25" customHeight="1">
      <c r="A100" s="12" t="s">
        <v>244</v>
      </c>
      <c r="B100" s="49">
        <v>1</v>
      </c>
      <c r="C100" s="52">
        <v>1.7391304347826085E-3</v>
      </c>
      <c r="D100" s="50">
        <v>0</v>
      </c>
      <c r="E100" s="52">
        <v>0</v>
      </c>
      <c r="F100" s="50">
        <v>1</v>
      </c>
      <c r="G100" s="52">
        <v>5.3763440860215058E-3</v>
      </c>
      <c r="H100" s="50">
        <v>0</v>
      </c>
      <c r="I100" s="54">
        <v>0</v>
      </c>
      <c r="J100" s="259"/>
    </row>
    <row r="101" spans="1:10" ht="16.5" customHeight="1">
      <c r="A101" s="12" t="s">
        <v>241</v>
      </c>
      <c r="B101" s="49">
        <v>1</v>
      </c>
      <c r="C101" s="52">
        <v>1.7391304347826085E-3</v>
      </c>
      <c r="D101" s="50">
        <v>0</v>
      </c>
      <c r="E101" s="52">
        <v>0</v>
      </c>
      <c r="F101" s="50">
        <v>1</v>
      </c>
      <c r="G101" s="52">
        <v>5.3763440860215058E-3</v>
      </c>
      <c r="H101" s="50">
        <v>0</v>
      </c>
      <c r="I101" s="54">
        <v>0</v>
      </c>
      <c r="J101" s="259"/>
    </row>
    <row r="102" spans="1:10" ht="25.5" customHeight="1">
      <c r="A102" s="12" t="s">
        <v>238</v>
      </c>
      <c r="B102" s="49">
        <v>1</v>
      </c>
      <c r="C102" s="52">
        <v>1.7391304347826085E-3</v>
      </c>
      <c r="D102" s="50">
        <v>0</v>
      </c>
      <c r="E102" s="52">
        <v>0</v>
      </c>
      <c r="F102" s="50">
        <v>0</v>
      </c>
      <c r="G102" s="52">
        <v>0</v>
      </c>
      <c r="H102" s="50">
        <v>1</v>
      </c>
      <c r="I102" s="54">
        <v>5.076142131979695E-3</v>
      </c>
      <c r="J102" s="259"/>
    </row>
    <row r="103" spans="1:10" ht="15" customHeight="1">
      <c r="A103" s="12" t="s">
        <v>205</v>
      </c>
      <c r="B103" s="49">
        <v>1</v>
      </c>
      <c r="C103" s="52">
        <v>1.7391304347826085E-3</v>
      </c>
      <c r="D103" s="50">
        <v>0</v>
      </c>
      <c r="E103" s="52">
        <v>0</v>
      </c>
      <c r="F103" s="50">
        <v>1</v>
      </c>
      <c r="G103" s="52">
        <v>5.3763440860215058E-3</v>
      </c>
      <c r="H103" s="50">
        <v>0</v>
      </c>
      <c r="I103" s="54">
        <v>0</v>
      </c>
      <c r="J103" s="259"/>
    </row>
    <row r="104" spans="1:10" ht="27" customHeight="1">
      <c r="A104" s="12" t="s">
        <v>198</v>
      </c>
      <c r="B104" s="49">
        <v>1</v>
      </c>
      <c r="C104" s="52">
        <v>1.7391304347826085E-3</v>
      </c>
      <c r="D104" s="50">
        <v>1</v>
      </c>
      <c r="E104" s="52">
        <v>5.2083333333333322E-3</v>
      </c>
      <c r="F104" s="50">
        <v>0</v>
      </c>
      <c r="G104" s="52">
        <v>0</v>
      </c>
      <c r="H104" s="50">
        <v>0</v>
      </c>
      <c r="I104" s="54">
        <v>0</v>
      </c>
      <c r="J104" s="259"/>
    </row>
    <row r="105" spans="1:10">
      <c r="A105" s="12" t="s">
        <v>196</v>
      </c>
      <c r="B105" s="49">
        <v>1</v>
      </c>
      <c r="C105" s="52">
        <v>1.7391304347826085E-3</v>
      </c>
      <c r="D105" s="50">
        <v>0</v>
      </c>
      <c r="E105" s="52">
        <v>0</v>
      </c>
      <c r="F105" s="50">
        <v>1</v>
      </c>
      <c r="G105" s="52">
        <v>5.3763440860215058E-3</v>
      </c>
      <c r="H105" s="50">
        <v>0</v>
      </c>
      <c r="I105" s="54">
        <v>0</v>
      </c>
      <c r="J105" s="259"/>
    </row>
    <row r="106" spans="1:10" ht="16.5" customHeight="1">
      <c r="A106" s="12" t="s">
        <v>171</v>
      </c>
      <c r="B106" s="49">
        <v>1</v>
      </c>
      <c r="C106" s="52">
        <v>1.7391304347826085E-3</v>
      </c>
      <c r="D106" s="50">
        <v>0</v>
      </c>
      <c r="E106" s="52">
        <v>0</v>
      </c>
      <c r="F106" s="50">
        <v>1</v>
      </c>
      <c r="G106" s="52">
        <v>5.3763440860215058E-3</v>
      </c>
      <c r="H106" s="50">
        <v>0</v>
      </c>
      <c r="I106" s="54">
        <v>0</v>
      </c>
      <c r="J106" s="259"/>
    </row>
    <row r="107" spans="1:10" ht="14.25" customHeight="1">
      <c r="A107" s="12" t="s">
        <v>388</v>
      </c>
      <c r="B107" s="49">
        <v>1</v>
      </c>
      <c r="C107" s="52">
        <v>1.7391304347826085E-3</v>
      </c>
      <c r="D107" s="50">
        <v>1</v>
      </c>
      <c r="E107" s="52">
        <v>5.2083333333333322E-3</v>
      </c>
      <c r="F107" s="50">
        <v>0</v>
      </c>
      <c r="G107" s="52">
        <v>0</v>
      </c>
      <c r="H107" s="50">
        <v>0</v>
      </c>
      <c r="I107" s="54">
        <v>0</v>
      </c>
      <c r="J107" s="259"/>
    </row>
    <row r="108" spans="1:10" ht="27" customHeight="1">
      <c r="A108" s="12" t="s">
        <v>156</v>
      </c>
      <c r="B108" s="49">
        <v>1</v>
      </c>
      <c r="C108" s="52">
        <v>1.7391304347826085E-3</v>
      </c>
      <c r="D108" s="50">
        <v>0</v>
      </c>
      <c r="E108" s="52">
        <v>0</v>
      </c>
      <c r="F108" s="50">
        <v>1</v>
      </c>
      <c r="G108" s="52">
        <v>5.3763440860215058E-3</v>
      </c>
      <c r="H108" s="50">
        <v>0</v>
      </c>
      <c r="I108" s="54">
        <v>0</v>
      </c>
      <c r="J108" s="259"/>
    </row>
    <row r="109" spans="1:10" ht="15" customHeight="1">
      <c r="A109" s="12" t="s">
        <v>148</v>
      </c>
      <c r="B109" s="49">
        <v>1</v>
      </c>
      <c r="C109" s="52">
        <v>1.7391304347826085E-3</v>
      </c>
      <c r="D109" s="50">
        <v>0</v>
      </c>
      <c r="E109" s="52">
        <v>0</v>
      </c>
      <c r="F109" s="50">
        <v>1</v>
      </c>
      <c r="G109" s="52">
        <v>5.3763440860215058E-3</v>
      </c>
      <c r="H109" s="50">
        <v>0</v>
      </c>
      <c r="I109" s="54">
        <v>0</v>
      </c>
      <c r="J109" s="259"/>
    </row>
    <row r="110" spans="1:10" ht="16.5" customHeight="1">
      <c r="A110" s="12" t="s">
        <v>143</v>
      </c>
      <c r="B110" s="49">
        <v>1</v>
      </c>
      <c r="C110" s="52">
        <v>1.7391304347826085E-3</v>
      </c>
      <c r="D110" s="50">
        <v>1</v>
      </c>
      <c r="E110" s="52">
        <v>5.2083333333333322E-3</v>
      </c>
      <c r="F110" s="50">
        <v>0</v>
      </c>
      <c r="G110" s="52">
        <v>0</v>
      </c>
      <c r="H110" s="50">
        <v>0</v>
      </c>
      <c r="I110" s="54">
        <v>0</v>
      </c>
      <c r="J110" s="259"/>
    </row>
    <row r="111" spans="1:10" ht="27.75" customHeight="1">
      <c r="A111" s="12" t="s">
        <v>136</v>
      </c>
      <c r="B111" s="49">
        <v>1</v>
      </c>
      <c r="C111" s="52">
        <v>1.7391304347826085E-3</v>
      </c>
      <c r="D111" s="50">
        <v>1</v>
      </c>
      <c r="E111" s="52">
        <v>5.2083333333333322E-3</v>
      </c>
      <c r="F111" s="50">
        <v>0</v>
      </c>
      <c r="G111" s="52">
        <v>0</v>
      </c>
      <c r="H111" s="50">
        <v>0</v>
      </c>
      <c r="I111" s="54">
        <v>0</v>
      </c>
      <c r="J111" s="259"/>
    </row>
    <row r="112" spans="1:10" ht="27.75" customHeight="1">
      <c r="A112" s="12" t="s">
        <v>130</v>
      </c>
      <c r="B112" s="49">
        <v>1</v>
      </c>
      <c r="C112" s="52">
        <v>1.7391304347826085E-3</v>
      </c>
      <c r="D112" s="50">
        <v>0</v>
      </c>
      <c r="E112" s="52">
        <v>0</v>
      </c>
      <c r="F112" s="50">
        <v>0</v>
      </c>
      <c r="G112" s="52">
        <v>0</v>
      </c>
      <c r="H112" s="50">
        <v>1</v>
      </c>
      <c r="I112" s="54">
        <v>5.076142131979695E-3</v>
      </c>
      <c r="J112" s="259"/>
    </row>
    <row r="113" spans="1:10" ht="15.75" customHeight="1">
      <c r="A113" s="12" t="s">
        <v>121</v>
      </c>
      <c r="B113" s="49">
        <v>1</v>
      </c>
      <c r="C113" s="52">
        <v>1.7391304347826085E-3</v>
      </c>
      <c r="D113" s="50">
        <v>0</v>
      </c>
      <c r="E113" s="52">
        <v>0</v>
      </c>
      <c r="F113" s="50">
        <v>1</v>
      </c>
      <c r="G113" s="52">
        <v>5.3763440860215058E-3</v>
      </c>
      <c r="H113" s="50">
        <v>0</v>
      </c>
      <c r="I113" s="54">
        <v>0</v>
      </c>
      <c r="J113" s="259"/>
    </row>
    <row r="114" spans="1:10" ht="16.5" customHeight="1">
      <c r="A114" s="12" t="s">
        <v>109</v>
      </c>
      <c r="B114" s="49">
        <v>1</v>
      </c>
      <c r="C114" s="52">
        <v>1.7391304347826085E-3</v>
      </c>
      <c r="D114" s="50">
        <v>0</v>
      </c>
      <c r="E114" s="52">
        <v>0</v>
      </c>
      <c r="F114" s="50">
        <v>1</v>
      </c>
      <c r="G114" s="52">
        <v>5.3763440860215058E-3</v>
      </c>
      <c r="H114" s="50">
        <v>0</v>
      </c>
      <c r="I114" s="54">
        <v>0</v>
      </c>
      <c r="J114" s="259"/>
    </row>
    <row r="115" spans="1:10" ht="15.75" customHeight="1">
      <c r="A115" s="12" t="s">
        <v>105</v>
      </c>
      <c r="B115" s="49">
        <v>1</v>
      </c>
      <c r="C115" s="52">
        <v>1.7391304347826085E-3</v>
      </c>
      <c r="D115" s="50">
        <v>0</v>
      </c>
      <c r="E115" s="52">
        <v>0</v>
      </c>
      <c r="F115" s="50">
        <v>0</v>
      </c>
      <c r="G115" s="52">
        <v>0</v>
      </c>
      <c r="H115" s="50">
        <v>1</v>
      </c>
      <c r="I115" s="54">
        <v>5.076142131979695E-3</v>
      </c>
      <c r="J115" s="259"/>
    </row>
    <row r="116" spans="1:10" ht="17.25" customHeight="1">
      <c r="A116" s="12" t="s">
        <v>104</v>
      </c>
      <c r="B116" s="49">
        <v>1</v>
      </c>
      <c r="C116" s="52">
        <v>1.7391304347826085E-3</v>
      </c>
      <c r="D116" s="50">
        <v>1</v>
      </c>
      <c r="E116" s="52">
        <v>5.2083333333333322E-3</v>
      </c>
      <c r="F116" s="50">
        <v>0</v>
      </c>
      <c r="G116" s="52">
        <v>0</v>
      </c>
      <c r="H116" s="50">
        <v>0</v>
      </c>
      <c r="I116" s="54">
        <v>0</v>
      </c>
      <c r="J116" s="259"/>
    </row>
    <row r="117" spans="1:10" ht="15" customHeight="1">
      <c r="A117" s="12" t="s">
        <v>102</v>
      </c>
      <c r="B117" s="49">
        <v>1</v>
      </c>
      <c r="C117" s="52">
        <v>1.7391304347826085E-3</v>
      </c>
      <c r="D117" s="50">
        <v>1</v>
      </c>
      <c r="E117" s="52">
        <v>5.2083333333333322E-3</v>
      </c>
      <c r="F117" s="50">
        <v>0</v>
      </c>
      <c r="G117" s="52">
        <v>0</v>
      </c>
      <c r="H117" s="50">
        <v>0</v>
      </c>
      <c r="I117" s="54">
        <v>0</v>
      </c>
      <c r="J117" s="259"/>
    </row>
    <row r="118" spans="1:10" ht="24">
      <c r="A118" s="12" t="s">
        <v>76</v>
      </c>
      <c r="B118" s="49">
        <v>1</v>
      </c>
      <c r="C118" s="52">
        <v>1.7391304347826085E-3</v>
      </c>
      <c r="D118" s="50">
        <v>1</v>
      </c>
      <c r="E118" s="52">
        <v>5.2083333333333322E-3</v>
      </c>
      <c r="F118" s="50">
        <v>0</v>
      </c>
      <c r="G118" s="52">
        <v>0</v>
      </c>
      <c r="H118" s="50">
        <v>0</v>
      </c>
      <c r="I118" s="54">
        <v>0</v>
      </c>
      <c r="J118" s="259"/>
    </row>
    <row r="119" spans="1:10">
      <c r="A119" s="12" t="s">
        <v>74</v>
      </c>
      <c r="B119" s="49">
        <v>1</v>
      </c>
      <c r="C119" s="52">
        <v>1.7391304347826085E-3</v>
      </c>
      <c r="D119" s="50">
        <v>0</v>
      </c>
      <c r="E119" s="52">
        <v>0</v>
      </c>
      <c r="F119" s="50">
        <v>0</v>
      </c>
      <c r="G119" s="52">
        <v>0</v>
      </c>
      <c r="H119" s="50">
        <v>1</v>
      </c>
      <c r="I119" s="54">
        <v>5.076142131979695E-3</v>
      </c>
      <c r="J119" s="259"/>
    </row>
    <row r="120" spans="1:10">
      <c r="A120" s="12" t="s">
        <v>59</v>
      </c>
      <c r="B120" s="49">
        <v>1</v>
      </c>
      <c r="C120" s="52">
        <v>1.7391304347826085E-3</v>
      </c>
      <c r="D120" s="50">
        <v>0</v>
      </c>
      <c r="E120" s="52">
        <v>0</v>
      </c>
      <c r="F120" s="50">
        <v>0</v>
      </c>
      <c r="G120" s="52">
        <v>0</v>
      </c>
      <c r="H120" s="50">
        <v>1</v>
      </c>
      <c r="I120" s="54">
        <v>5.076142131979695E-3</v>
      </c>
      <c r="J120" s="259"/>
    </row>
    <row r="121" spans="1:10">
      <c r="A121" s="12" t="s">
        <v>53</v>
      </c>
      <c r="B121" s="49">
        <v>1</v>
      </c>
      <c r="C121" s="52">
        <v>1.7391304347826085E-3</v>
      </c>
      <c r="D121" s="50">
        <v>0</v>
      </c>
      <c r="E121" s="52">
        <v>0</v>
      </c>
      <c r="F121" s="50">
        <v>0</v>
      </c>
      <c r="G121" s="52">
        <v>0</v>
      </c>
      <c r="H121" s="50">
        <v>1</v>
      </c>
      <c r="I121" s="54">
        <v>5.076142131979695E-3</v>
      </c>
      <c r="J121" s="259"/>
    </row>
    <row r="122" spans="1:10">
      <c r="A122" s="12" t="s">
        <v>46</v>
      </c>
      <c r="B122" s="49">
        <v>1</v>
      </c>
      <c r="C122" s="52">
        <v>1.7391304347826085E-3</v>
      </c>
      <c r="D122" s="50">
        <v>1</v>
      </c>
      <c r="E122" s="52">
        <v>5.2083333333333322E-3</v>
      </c>
      <c r="F122" s="50">
        <v>0</v>
      </c>
      <c r="G122" s="52">
        <v>0</v>
      </c>
      <c r="H122" s="50">
        <v>0</v>
      </c>
      <c r="I122" s="54">
        <v>0</v>
      </c>
      <c r="J122" s="259"/>
    </row>
    <row r="123" spans="1:10" ht="24">
      <c r="A123" s="12" t="s">
        <v>36</v>
      </c>
      <c r="B123" s="49">
        <v>1</v>
      </c>
      <c r="C123" s="52">
        <v>1.7391304347826085E-3</v>
      </c>
      <c r="D123" s="50">
        <v>1</v>
      </c>
      <c r="E123" s="52">
        <v>5.2083333333333322E-3</v>
      </c>
      <c r="F123" s="50">
        <v>0</v>
      </c>
      <c r="G123" s="52">
        <v>0</v>
      </c>
      <c r="H123" s="50">
        <v>0</v>
      </c>
      <c r="I123" s="54">
        <v>0</v>
      </c>
      <c r="J123" s="259"/>
    </row>
    <row r="124" spans="1:10" ht="15" thickBot="1">
      <c r="A124" s="12" t="s">
        <v>21</v>
      </c>
      <c r="B124" s="49">
        <v>1</v>
      </c>
      <c r="C124" s="52">
        <v>1.7391304347826085E-3</v>
      </c>
      <c r="D124" s="50">
        <v>1</v>
      </c>
      <c r="E124" s="52">
        <v>5.2083333333333322E-3</v>
      </c>
      <c r="F124" s="50">
        <v>0</v>
      </c>
      <c r="G124" s="52">
        <v>0</v>
      </c>
      <c r="H124" s="50">
        <v>0</v>
      </c>
      <c r="I124" s="54">
        <v>0</v>
      </c>
      <c r="J124" s="259"/>
    </row>
    <row r="125" spans="1:10" ht="15.75" thickTop="1" thickBot="1">
      <c r="A125" s="9" t="s">
        <v>18</v>
      </c>
      <c r="B125" s="23">
        <v>575</v>
      </c>
      <c r="C125" s="31">
        <v>1</v>
      </c>
      <c r="D125" s="30">
        <v>192</v>
      </c>
      <c r="E125" s="31">
        <v>1</v>
      </c>
      <c r="F125" s="30">
        <v>186</v>
      </c>
      <c r="G125" s="31">
        <v>1</v>
      </c>
      <c r="H125" s="30">
        <v>197</v>
      </c>
      <c r="I125" s="32">
        <v>1</v>
      </c>
      <c r="J125" s="259"/>
    </row>
    <row r="126" spans="1:10" ht="15" thickTop="1">
      <c r="B126" s="256"/>
      <c r="C126" s="256"/>
      <c r="D126" s="256"/>
      <c r="E126" s="256"/>
      <c r="F126" s="256"/>
      <c r="G126" s="256"/>
      <c r="H126" s="256"/>
      <c r="I126" s="256"/>
    </row>
  </sheetData>
  <mergeCells count="7">
    <mergeCell ref="A1:I1"/>
    <mergeCell ref="A2:A4"/>
    <mergeCell ref="D2:I2"/>
    <mergeCell ref="B2:C3"/>
    <mergeCell ref="D3:E3"/>
    <mergeCell ref="F3:G3"/>
    <mergeCell ref="H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J157"/>
  <sheetViews>
    <sheetView tabSelected="1" workbookViewId="0">
      <selection activeCell="K8" sqref="K8"/>
    </sheetView>
  </sheetViews>
  <sheetFormatPr defaultRowHeight="14.25"/>
  <cols>
    <col min="1" max="1" width="44.375" customWidth="1"/>
    <col min="11" max="11" width="42.625" customWidth="1"/>
  </cols>
  <sheetData>
    <row r="1" spans="1:10" ht="56.25" customHeight="1" thickBot="1">
      <c r="A1" s="313" t="s">
        <v>403</v>
      </c>
      <c r="B1" s="313"/>
      <c r="C1" s="313"/>
      <c r="D1" s="313"/>
      <c r="E1" s="313"/>
      <c r="F1" s="313"/>
      <c r="G1" s="313"/>
      <c r="H1" s="313"/>
      <c r="I1" s="313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3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3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13"/>
    </row>
    <row r="5" spans="1:10" ht="15" thickTop="1">
      <c r="A5" s="59" t="s">
        <v>347</v>
      </c>
      <c r="B5" s="55">
        <v>103</v>
      </c>
      <c r="C5" s="62">
        <v>0.10740354535974973</v>
      </c>
      <c r="D5" s="56">
        <v>0</v>
      </c>
      <c r="E5" s="62">
        <v>0</v>
      </c>
      <c r="F5" s="56">
        <v>101</v>
      </c>
      <c r="G5" s="62">
        <v>0.33333333333333326</v>
      </c>
      <c r="H5" s="56">
        <v>2</v>
      </c>
      <c r="I5" s="64">
        <v>5.1150895140664966E-3</v>
      </c>
      <c r="J5" s="260"/>
    </row>
    <row r="6" spans="1:10">
      <c r="A6" s="60" t="s">
        <v>218</v>
      </c>
      <c r="B6" s="57">
        <v>48</v>
      </c>
      <c r="C6" s="63">
        <v>5.0052137643378521E-2</v>
      </c>
      <c r="D6" s="58">
        <v>14</v>
      </c>
      <c r="E6" s="63">
        <v>5.2830188679245292E-2</v>
      </c>
      <c r="F6" s="58">
        <v>10</v>
      </c>
      <c r="G6" s="63">
        <v>3.3003300330033E-2</v>
      </c>
      <c r="H6" s="58">
        <v>24</v>
      </c>
      <c r="I6" s="65">
        <v>6.1381074168797956E-2</v>
      </c>
      <c r="J6" s="260"/>
    </row>
    <row r="7" spans="1:10" ht="24">
      <c r="A7" s="60" t="s">
        <v>336</v>
      </c>
      <c r="B7" s="57">
        <v>43</v>
      </c>
      <c r="C7" s="63">
        <v>4.4838373305526591E-2</v>
      </c>
      <c r="D7" s="58">
        <v>32</v>
      </c>
      <c r="E7" s="63">
        <v>0.12075471698113209</v>
      </c>
      <c r="F7" s="58">
        <v>4</v>
      </c>
      <c r="G7" s="63">
        <v>1.3201320132013201E-2</v>
      </c>
      <c r="H7" s="58">
        <v>7</v>
      </c>
      <c r="I7" s="65">
        <v>1.7902813299232736E-2</v>
      </c>
      <c r="J7" s="260"/>
    </row>
    <row r="8" spans="1:10" ht="24">
      <c r="A8" s="60" t="s">
        <v>225</v>
      </c>
      <c r="B8" s="57">
        <v>37</v>
      </c>
      <c r="C8" s="63">
        <v>3.8581856100104277E-2</v>
      </c>
      <c r="D8" s="58">
        <v>16</v>
      </c>
      <c r="E8" s="63">
        <v>6.0377358490566045E-2</v>
      </c>
      <c r="F8" s="58">
        <v>8</v>
      </c>
      <c r="G8" s="63">
        <v>2.6402640264026403E-2</v>
      </c>
      <c r="H8" s="58">
        <v>13</v>
      </c>
      <c r="I8" s="65">
        <v>3.3248081841432228E-2</v>
      </c>
      <c r="J8" s="260"/>
    </row>
    <row r="9" spans="1:10">
      <c r="A9" s="60" t="s">
        <v>208</v>
      </c>
      <c r="B9" s="57">
        <v>28</v>
      </c>
      <c r="C9" s="63">
        <v>2.9197080291970802E-2</v>
      </c>
      <c r="D9" s="58">
        <v>2</v>
      </c>
      <c r="E9" s="63">
        <v>7.5471698113207556E-3</v>
      </c>
      <c r="F9" s="58">
        <v>3</v>
      </c>
      <c r="G9" s="63">
        <v>9.9009900990099011E-3</v>
      </c>
      <c r="H9" s="58">
        <v>23</v>
      </c>
      <c r="I9" s="65">
        <v>5.8823529411764698E-2</v>
      </c>
      <c r="J9" s="260"/>
    </row>
    <row r="10" spans="1:10">
      <c r="A10" s="60" t="s">
        <v>149</v>
      </c>
      <c r="B10" s="57">
        <v>28</v>
      </c>
      <c r="C10" s="63">
        <v>2.9197080291970802E-2</v>
      </c>
      <c r="D10" s="58">
        <v>11</v>
      </c>
      <c r="E10" s="63">
        <v>4.1509433962264149E-2</v>
      </c>
      <c r="F10" s="58">
        <v>3</v>
      </c>
      <c r="G10" s="63">
        <v>9.9009900990099011E-3</v>
      </c>
      <c r="H10" s="58">
        <v>14</v>
      </c>
      <c r="I10" s="65">
        <v>3.5805626598465472E-2</v>
      </c>
      <c r="J10" s="260"/>
    </row>
    <row r="11" spans="1:10">
      <c r="A11" s="60" t="s">
        <v>318</v>
      </c>
      <c r="B11" s="57">
        <v>26</v>
      </c>
      <c r="C11" s="63">
        <v>2.7111574556830033E-2</v>
      </c>
      <c r="D11" s="58">
        <v>4</v>
      </c>
      <c r="E11" s="63">
        <v>1.5094339622641511E-2</v>
      </c>
      <c r="F11" s="58">
        <v>12</v>
      </c>
      <c r="G11" s="63">
        <v>3.9603960396039604E-2</v>
      </c>
      <c r="H11" s="58">
        <v>10</v>
      </c>
      <c r="I11" s="65">
        <v>2.557544757033248E-2</v>
      </c>
      <c r="J11" s="260"/>
    </row>
    <row r="12" spans="1:10">
      <c r="A12" s="60" t="s">
        <v>201</v>
      </c>
      <c r="B12" s="57">
        <v>23</v>
      </c>
      <c r="C12" s="63">
        <v>2.3983315954118872E-2</v>
      </c>
      <c r="D12" s="58">
        <v>12</v>
      </c>
      <c r="E12" s="63">
        <v>4.5283018867924525E-2</v>
      </c>
      <c r="F12" s="58">
        <v>6</v>
      </c>
      <c r="G12" s="63">
        <v>1.9801980198019802E-2</v>
      </c>
      <c r="H12" s="58">
        <v>5</v>
      </c>
      <c r="I12" s="65">
        <v>1.278772378516624E-2</v>
      </c>
      <c r="J12" s="260"/>
    </row>
    <row r="13" spans="1:10" ht="24">
      <c r="A13" s="60" t="s">
        <v>142</v>
      </c>
      <c r="B13" s="57">
        <v>21</v>
      </c>
      <c r="C13" s="63">
        <v>2.1897810218978103E-2</v>
      </c>
      <c r="D13" s="58">
        <v>7</v>
      </c>
      <c r="E13" s="63">
        <v>2.6415094339622646E-2</v>
      </c>
      <c r="F13" s="58">
        <v>7</v>
      </c>
      <c r="G13" s="63">
        <v>2.3102310231023101E-2</v>
      </c>
      <c r="H13" s="58">
        <v>7</v>
      </c>
      <c r="I13" s="65">
        <v>1.7902813299232736E-2</v>
      </c>
      <c r="J13" s="260"/>
    </row>
    <row r="14" spans="1:10">
      <c r="A14" s="60" t="s">
        <v>325</v>
      </c>
      <c r="B14" s="57">
        <v>19</v>
      </c>
      <c r="C14" s="63">
        <v>1.9812304483837331E-2</v>
      </c>
      <c r="D14" s="58">
        <v>6</v>
      </c>
      <c r="E14" s="63">
        <v>2.2641509433962263E-2</v>
      </c>
      <c r="F14" s="58">
        <v>6</v>
      </c>
      <c r="G14" s="63">
        <v>1.9801980198019802E-2</v>
      </c>
      <c r="H14" s="58">
        <v>7</v>
      </c>
      <c r="I14" s="65">
        <v>1.7902813299232736E-2</v>
      </c>
      <c r="J14" s="260"/>
    </row>
    <row r="15" spans="1:10">
      <c r="A15" s="60" t="s">
        <v>231</v>
      </c>
      <c r="B15" s="57">
        <v>18</v>
      </c>
      <c r="C15" s="63">
        <v>1.8769551616266946E-2</v>
      </c>
      <c r="D15" s="58">
        <v>2</v>
      </c>
      <c r="E15" s="63">
        <v>7.5471698113207556E-3</v>
      </c>
      <c r="F15" s="58">
        <v>10</v>
      </c>
      <c r="G15" s="63">
        <v>3.3003300330033E-2</v>
      </c>
      <c r="H15" s="58">
        <v>6</v>
      </c>
      <c r="I15" s="65">
        <v>1.5345268542199489E-2</v>
      </c>
      <c r="J15" s="260"/>
    </row>
    <row r="16" spans="1:10">
      <c r="A16" s="60" t="s">
        <v>177</v>
      </c>
      <c r="B16" s="57">
        <v>18</v>
      </c>
      <c r="C16" s="63">
        <v>1.8769551616266946E-2</v>
      </c>
      <c r="D16" s="58">
        <v>5</v>
      </c>
      <c r="E16" s="63">
        <v>1.8867924528301886E-2</v>
      </c>
      <c r="F16" s="58">
        <v>8</v>
      </c>
      <c r="G16" s="63">
        <v>2.6402640264026403E-2</v>
      </c>
      <c r="H16" s="58">
        <v>5</v>
      </c>
      <c r="I16" s="65">
        <v>1.278772378516624E-2</v>
      </c>
      <c r="J16" s="260"/>
    </row>
    <row r="17" spans="1:10">
      <c r="A17" s="60" t="s">
        <v>293</v>
      </c>
      <c r="B17" s="57">
        <v>16</v>
      </c>
      <c r="C17" s="63">
        <v>1.6684045881126174E-2</v>
      </c>
      <c r="D17" s="58">
        <v>3</v>
      </c>
      <c r="E17" s="63">
        <v>1.1320754716981131E-2</v>
      </c>
      <c r="F17" s="58">
        <v>7</v>
      </c>
      <c r="G17" s="63">
        <v>2.3102310231023101E-2</v>
      </c>
      <c r="H17" s="58">
        <v>6</v>
      </c>
      <c r="I17" s="65">
        <v>1.5345268542199489E-2</v>
      </c>
      <c r="J17" s="260"/>
    </row>
    <row r="18" spans="1:10">
      <c r="A18" s="60" t="s">
        <v>334</v>
      </c>
      <c r="B18" s="57">
        <v>15</v>
      </c>
      <c r="C18" s="63">
        <v>1.5641293013555789E-2</v>
      </c>
      <c r="D18" s="58">
        <v>3</v>
      </c>
      <c r="E18" s="63">
        <v>1.1320754716981131E-2</v>
      </c>
      <c r="F18" s="58">
        <v>5</v>
      </c>
      <c r="G18" s="63">
        <v>1.65016501650165E-2</v>
      </c>
      <c r="H18" s="58">
        <v>7</v>
      </c>
      <c r="I18" s="65">
        <v>1.7902813299232736E-2</v>
      </c>
      <c r="J18" s="260"/>
    </row>
    <row r="19" spans="1:10">
      <c r="A19" s="60" t="s">
        <v>307</v>
      </c>
      <c r="B19" s="57">
        <v>15</v>
      </c>
      <c r="C19" s="63">
        <v>1.5641293013555789E-2</v>
      </c>
      <c r="D19" s="58">
        <v>2</v>
      </c>
      <c r="E19" s="63">
        <v>7.5471698113207556E-3</v>
      </c>
      <c r="F19" s="58">
        <v>2</v>
      </c>
      <c r="G19" s="63">
        <v>6.6006600660066007E-3</v>
      </c>
      <c r="H19" s="58">
        <v>11</v>
      </c>
      <c r="I19" s="65">
        <v>2.8132992327365727E-2</v>
      </c>
      <c r="J19" s="260"/>
    </row>
    <row r="20" spans="1:10">
      <c r="A20" s="60" t="s">
        <v>340</v>
      </c>
      <c r="B20" s="57">
        <v>14</v>
      </c>
      <c r="C20" s="63">
        <v>1.4598540145985401E-2</v>
      </c>
      <c r="D20" s="58">
        <v>2</v>
      </c>
      <c r="E20" s="63">
        <v>7.5471698113207556E-3</v>
      </c>
      <c r="F20" s="58">
        <v>0</v>
      </c>
      <c r="G20" s="63">
        <v>0</v>
      </c>
      <c r="H20" s="58">
        <v>12</v>
      </c>
      <c r="I20" s="65">
        <v>3.0690537084398978E-2</v>
      </c>
      <c r="J20" s="260"/>
    </row>
    <row r="21" spans="1:10">
      <c r="A21" s="60" t="s">
        <v>248</v>
      </c>
      <c r="B21" s="57">
        <v>14</v>
      </c>
      <c r="C21" s="63">
        <v>1.4598540145985401E-2</v>
      </c>
      <c r="D21" s="58">
        <v>6</v>
      </c>
      <c r="E21" s="63">
        <v>2.2641509433962263E-2</v>
      </c>
      <c r="F21" s="58">
        <v>4</v>
      </c>
      <c r="G21" s="63">
        <v>1.3201320132013201E-2</v>
      </c>
      <c r="H21" s="58">
        <v>4</v>
      </c>
      <c r="I21" s="65">
        <v>1.0230179028132993E-2</v>
      </c>
      <c r="J21" s="260"/>
    </row>
    <row r="22" spans="1:10">
      <c r="A22" s="60" t="s">
        <v>202</v>
      </c>
      <c r="B22" s="57">
        <v>13</v>
      </c>
      <c r="C22" s="63">
        <v>1.3555787278415016E-2</v>
      </c>
      <c r="D22" s="58">
        <v>3</v>
      </c>
      <c r="E22" s="63">
        <v>1.1320754716981131E-2</v>
      </c>
      <c r="F22" s="58">
        <v>1</v>
      </c>
      <c r="G22" s="63">
        <v>3.3003300330033004E-3</v>
      </c>
      <c r="H22" s="58">
        <v>9</v>
      </c>
      <c r="I22" s="65">
        <v>2.3017902813299233E-2</v>
      </c>
      <c r="J22" s="260"/>
    </row>
    <row r="23" spans="1:10">
      <c r="A23" s="60" t="s">
        <v>81</v>
      </c>
      <c r="B23" s="57">
        <v>13</v>
      </c>
      <c r="C23" s="63">
        <v>1.3555787278415016E-2</v>
      </c>
      <c r="D23" s="58">
        <v>0</v>
      </c>
      <c r="E23" s="63">
        <v>0</v>
      </c>
      <c r="F23" s="58">
        <v>6</v>
      </c>
      <c r="G23" s="63">
        <v>1.9801980198019802E-2</v>
      </c>
      <c r="H23" s="58">
        <v>7</v>
      </c>
      <c r="I23" s="65">
        <v>1.7902813299232736E-2</v>
      </c>
      <c r="J23" s="260"/>
    </row>
    <row r="24" spans="1:10">
      <c r="A24" s="60" t="s">
        <v>244</v>
      </c>
      <c r="B24" s="57">
        <v>12</v>
      </c>
      <c r="C24" s="63">
        <v>1.251303441084463E-2</v>
      </c>
      <c r="D24" s="58">
        <v>11</v>
      </c>
      <c r="E24" s="63">
        <v>4.1509433962264149E-2</v>
      </c>
      <c r="F24" s="58">
        <v>1</v>
      </c>
      <c r="G24" s="63">
        <v>3.3003300330033004E-3</v>
      </c>
      <c r="H24" s="58">
        <v>0</v>
      </c>
      <c r="I24" s="65">
        <v>0</v>
      </c>
      <c r="J24" s="260"/>
    </row>
    <row r="25" spans="1:10">
      <c r="A25" s="60" t="s">
        <v>219</v>
      </c>
      <c r="B25" s="57">
        <v>12</v>
      </c>
      <c r="C25" s="63">
        <v>1.251303441084463E-2</v>
      </c>
      <c r="D25" s="58">
        <v>2</v>
      </c>
      <c r="E25" s="63">
        <v>7.5471698113207556E-3</v>
      </c>
      <c r="F25" s="58">
        <v>1</v>
      </c>
      <c r="G25" s="63">
        <v>3.3003300330033004E-3</v>
      </c>
      <c r="H25" s="58">
        <v>9</v>
      </c>
      <c r="I25" s="65">
        <v>2.3017902813299233E-2</v>
      </c>
      <c r="J25" s="260"/>
    </row>
    <row r="26" spans="1:10">
      <c r="A26" s="60" t="s">
        <v>322</v>
      </c>
      <c r="B26" s="57">
        <v>11</v>
      </c>
      <c r="C26" s="63">
        <v>1.1470281543274244E-2</v>
      </c>
      <c r="D26" s="58">
        <v>1</v>
      </c>
      <c r="E26" s="63">
        <v>3.7735849056603778E-3</v>
      </c>
      <c r="F26" s="58">
        <v>0</v>
      </c>
      <c r="G26" s="63">
        <v>0</v>
      </c>
      <c r="H26" s="58">
        <v>10</v>
      </c>
      <c r="I26" s="65">
        <v>2.557544757033248E-2</v>
      </c>
      <c r="J26" s="260"/>
    </row>
    <row r="27" spans="1:10">
      <c r="A27" s="60" t="s">
        <v>240</v>
      </c>
      <c r="B27" s="57">
        <v>11</v>
      </c>
      <c r="C27" s="63">
        <v>1.1470281543274244E-2</v>
      </c>
      <c r="D27" s="58">
        <v>4</v>
      </c>
      <c r="E27" s="63">
        <v>1.5094339622641511E-2</v>
      </c>
      <c r="F27" s="58">
        <v>4</v>
      </c>
      <c r="G27" s="63">
        <v>1.3201320132013201E-2</v>
      </c>
      <c r="H27" s="58">
        <v>3</v>
      </c>
      <c r="I27" s="65">
        <v>7.6726342710997444E-3</v>
      </c>
      <c r="J27" s="260"/>
    </row>
    <row r="28" spans="1:10">
      <c r="A28" s="60" t="s">
        <v>203</v>
      </c>
      <c r="B28" s="57">
        <v>11</v>
      </c>
      <c r="C28" s="63">
        <v>1.1470281543274244E-2</v>
      </c>
      <c r="D28" s="58">
        <v>9</v>
      </c>
      <c r="E28" s="63">
        <v>3.3962264150943396E-2</v>
      </c>
      <c r="F28" s="58">
        <v>1</v>
      </c>
      <c r="G28" s="63">
        <v>3.3003300330033004E-3</v>
      </c>
      <c r="H28" s="58">
        <v>1</v>
      </c>
      <c r="I28" s="65">
        <v>2.5575447570332483E-3</v>
      </c>
      <c r="J28" s="260"/>
    </row>
    <row r="29" spans="1:10">
      <c r="A29" s="60" t="s">
        <v>178</v>
      </c>
      <c r="B29" s="57">
        <v>11</v>
      </c>
      <c r="C29" s="63">
        <v>1.1470281543274244E-2</v>
      </c>
      <c r="D29" s="58">
        <v>3</v>
      </c>
      <c r="E29" s="63">
        <v>1.1320754716981131E-2</v>
      </c>
      <c r="F29" s="58">
        <v>1</v>
      </c>
      <c r="G29" s="63">
        <v>3.3003300330033004E-3</v>
      </c>
      <c r="H29" s="58">
        <v>7</v>
      </c>
      <c r="I29" s="65">
        <v>1.7902813299232736E-2</v>
      </c>
      <c r="J29" s="260"/>
    </row>
    <row r="30" spans="1:10">
      <c r="A30" s="60" t="s">
        <v>85</v>
      </c>
      <c r="B30" s="57">
        <v>11</v>
      </c>
      <c r="C30" s="63">
        <v>1.1470281543274244E-2</v>
      </c>
      <c r="D30" s="58">
        <v>4</v>
      </c>
      <c r="E30" s="63">
        <v>1.5094339622641511E-2</v>
      </c>
      <c r="F30" s="58">
        <v>5</v>
      </c>
      <c r="G30" s="63">
        <v>1.65016501650165E-2</v>
      </c>
      <c r="H30" s="58">
        <v>2</v>
      </c>
      <c r="I30" s="65">
        <v>5.1150895140664966E-3</v>
      </c>
      <c r="J30" s="260"/>
    </row>
    <row r="31" spans="1:10">
      <c r="A31" s="60" t="s">
        <v>331</v>
      </c>
      <c r="B31" s="57">
        <v>10</v>
      </c>
      <c r="C31" s="63">
        <v>1.0427528675703856E-2</v>
      </c>
      <c r="D31" s="58">
        <v>0</v>
      </c>
      <c r="E31" s="63">
        <v>0</v>
      </c>
      <c r="F31" s="58">
        <v>0</v>
      </c>
      <c r="G31" s="63">
        <v>0</v>
      </c>
      <c r="H31" s="58">
        <v>10</v>
      </c>
      <c r="I31" s="65">
        <v>2.557544757033248E-2</v>
      </c>
      <c r="J31" s="260"/>
    </row>
    <row r="32" spans="1:10">
      <c r="A32" s="60" t="s">
        <v>316</v>
      </c>
      <c r="B32" s="57">
        <v>10</v>
      </c>
      <c r="C32" s="63">
        <v>1.0427528675703856E-2</v>
      </c>
      <c r="D32" s="58">
        <v>4</v>
      </c>
      <c r="E32" s="63">
        <v>1.5094339622641511E-2</v>
      </c>
      <c r="F32" s="58">
        <v>3</v>
      </c>
      <c r="G32" s="63">
        <v>9.9009900990099011E-3</v>
      </c>
      <c r="H32" s="58">
        <v>3</v>
      </c>
      <c r="I32" s="65">
        <v>7.6726342710997444E-3</v>
      </c>
      <c r="J32" s="260"/>
    </row>
    <row r="33" spans="1:10" ht="24">
      <c r="A33" s="60" t="s">
        <v>92</v>
      </c>
      <c r="B33" s="57">
        <v>10</v>
      </c>
      <c r="C33" s="63">
        <v>1.0427528675703856E-2</v>
      </c>
      <c r="D33" s="58">
        <v>4</v>
      </c>
      <c r="E33" s="63">
        <v>1.5094339622641511E-2</v>
      </c>
      <c r="F33" s="58">
        <v>1</v>
      </c>
      <c r="G33" s="63">
        <v>3.3003300330033004E-3</v>
      </c>
      <c r="H33" s="58">
        <v>5</v>
      </c>
      <c r="I33" s="65">
        <v>1.278772378516624E-2</v>
      </c>
      <c r="J33" s="260"/>
    </row>
    <row r="34" spans="1:10">
      <c r="A34" s="60" t="s">
        <v>46</v>
      </c>
      <c r="B34" s="57">
        <v>10</v>
      </c>
      <c r="C34" s="63">
        <v>1.0427528675703856E-2</v>
      </c>
      <c r="D34" s="58">
        <v>3</v>
      </c>
      <c r="E34" s="63">
        <v>1.1320754716981131E-2</v>
      </c>
      <c r="F34" s="58">
        <v>5</v>
      </c>
      <c r="G34" s="63">
        <v>1.65016501650165E-2</v>
      </c>
      <c r="H34" s="58">
        <v>2</v>
      </c>
      <c r="I34" s="65">
        <v>5.1150895140664966E-3</v>
      </c>
      <c r="J34" s="260"/>
    </row>
    <row r="35" spans="1:10">
      <c r="A35" s="60" t="s">
        <v>262</v>
      </c>
      <c r="B35" s="57">
        <v>8</v>
      </c>
      <c r="C35" s="63">
        <v>8.3420229405630868E-3</v>
      </c>
      <c r="D35" s="58">
        <v>0</v>
      </c>
      <c r="E35" s="63">
        <v>0</v>
      </c>
      <c r="F35" s="58">
        <v>1</v>
      </c>
      <c r="G35" s="63">
        <v>3.3003300330033004E-3</v>
      </c>
      <c r="H35" s="58">
        <v>7</v>
      </c>
      <c r="I35" s="65">
        <v>1.7902813299232736E-2</v>
      </c>
      <c r="J35" s="260"/>
    </row>
    <row r="36" spans="1:10">
      <c r="A36" s="60" t="s">
        <v>261</v>
      </c>
      <c r="B36" s="57">
        <v>8</v>
      </c>
      <c r="C36" s="63">
        <v>8.3420229405630868E-3</v>
      </c>
      <c r="D36" s="58">
        <v>0</v>
      </c>
      <c r="E36" s="63">
        <v>0</v>
      </c>
      <c r="F36" s="58">
        <v>0</v>
      </c>
      <c r="G36" s="63">
        <v>0</v>
      </c>
      <c r="H36" s="58">
        <v>8</v>
      </c>
      <c r="I36" s="65">
        <v>2.0460358056265986E-2</v>
      </c>
      <c r="J36" s="260"/>
    </row>
    <row r="37" spans="1:10">
      <c r="A37" s="60" t="s">
        <v>24</v>
      </c>
      <c r="B37" s="57">
        <v>8</v>
      </c>
      <c r="C37" s="63">
        <v>8.3420229405630868E-3</v>
      </c>
      <c r="D37" s="58">
        <v>1</v>
      </c>
      <c r="E37" s="63">
        <v>3.7735849056603778E-3</v>
      </c>
      <c r="F37" s="58">
        <v>0</v>
      </c>
      <c r="G37" s="63">
        <v>0</v>
      </c>
      <c r="H37" s="58">
        <v>7</v>
      </c>
      <c r="I37" s="65">
        <v>1.7902813299232736E-2</v>
      </c>
      <c r="J37" s="260"/>
    </row>
    <row r="38" spans="1:10" ht="24">
      <c r="A38" s="60" t="s">
        <v>348</v>
      </c>
      <c r="B38" s="57">
        <v>7</v>
      </c>
      <c r="C38" s="63">
        <v>7.2992700729927005E-3</v>
      </c>
      <c r="D38" s="58">
        <v>4</v>
      </c>
      <c r="E38" s="63">
        <v>1.5094339622641511E-2</v>
      </c>
      <c r="F38" s="58">
        <v>1</v>
      </c>
      <c r="G38" s="63">
        <v>3.3003300330033004E-3</v>
      </c>
      <c r="H38" s="58">
        <v>2</v>
      </c>
      <c r="I38" s="65">
        <v>5.1150895140664966E-3</v>
      </c>
      <c r="J38" s="260"/>
    </row>
    <row r="39" spans="1:10">
      <c r="A39" s="60" t="s">
        <v>280</v>
      </c>
      <c r="B39" s="57">
        <v>7</v>
      </c>
      <c r="C39" s="63">
        <v>7.2992700729927005E-3</v>
      </c>
      <c r="D39" s="58">
        <v>0</v>
      </c>
      <c r="E39" s="63">
        <v>0</v>
      </c>
      <c r="F39" s="58">
        <v>1</v>
      </c>
      <c r="G39" s="63">
        <v>3.3003300330033004E-3</v>
      </c>
      <c r="H39" s="58">
        <v>6</v>
      </c>
      <c r="I39" s="65">
        <v>1.5345268542199489E-2</v>
      </c>
      <c r="J39" s="260"/>
    </row>
    <row r="40" spans="1:10">
      <c r="A40" s="60" t="s">
        <v>275</v>
      </c>
      <c r="B40" s="57">
        <v>7</v>
      </c>
      <c r="C40" s="63">
        <v>7.2992700729927005E-3</v>
      </c>
      <c r="D40" s="58">
        <v>1</v>
      </c>
      <c r="E40" s="63">
        <v>3.7735849056603778E-3</v>
      </c>
      <c r="F40" s="58">
        <v>2</v>
      </c>
      <c r="G40" s="63">
        <v>6.6006600660066007E-3</v>
      </c>
      <c r="H40" s="58">
        <v>4</v>
      </c>
      <c r="I40" s="65">
        <v>1.0230179028132993E-2</v>
      </c>
      <c r="J40" s="260"/>
    </row>
    <row r="41" spans="1:10">
      <c r="A41" s="60" t="s">
        <v>192</v>
      </c>
      <c r="B41" s="57">
        <v>7</v>
      </c>
      <c r="C41" s="63">
        <v>7.2992700729927005E-3</v>
      </c>
      <c r="D41" s="58">
        <v>1</v>
      </c>
      <c r="E41" s="63">
        <v>3.7735849056603778E-3</v>
      </c>
      <c r="F41" s="58">
        <v>2</v>
      </c>
      <c r="G41" s="63">
        <v>6.6006600660066007E-3</v>
      </c>
      <c r="H41" s="58">
        <v>4</v>
      </c>
      <c r="I41" s="65">
        <v>1.0230179028132993E-2</v>
      </c>
      <c r="J41" s="260"/>
    </row>
    <row r="42" spans="1:10">
      <c r="A42" s="60" t="s">
        <v>162</v>
      </c>
      <c r="B42" s="57">
        <v>7</v>
      </c>
      <c r="C42" s="63">
        <v>7.2992700729927005E-3</v>
      </c>
      <c r="D42" s="58">
        <v>0</v>
      </c>
      <c r="E42" s="63">
        <v>0</v>
      </c>
      <c r="F42" s="58">
        <v>0</v>
      </c>
      <c r="G42" s="63">
        <v>0</v>
      </c>
      <c r="H42" s="58">
        <v>7</v>
      </c>
      <c r="I42" s="65">
        <v>1.7902813299232736E-2</v>
      </c>
      <c r="J42" s="260"/>
    </row>
    <row r="43" spans="1:10">
      <c r="A43" s="60" t="s">
        <v>35</v>
      </c>
      <c r="B43" s="57">
        <v>7</v>
      </c>
      <c r="C43" s="63">
        <v>7.2992700729927005E-3</v>
      </c>
      <c r="D43" s="58">
        <v>1</v>
      </c>
      <c r="E43" s="63">
        <v>3.7735849056603778E-3</v>
      </c>
      <c r="F43" s="58">
        <v>0</v>
      </c>
      <c r="G43" s="63">
        <v>0</v>
      </c>
      <c r="H43" s="58">
        <v>6</v>
      </c>
      <c r="I43" s="65">
        <v>1.5345268542199489E-2</v>
      </c>
      <c r="J43" s="260"/>
    </row>
    <row r="44" spans="1:10" ht="24">
      <c r="A44" s="60" t="s">
        <v>374</v>
      </c>
      <c r="B44" s="57">
        <v>6</v>
      </c>
      <c r="C44" s="63">
        <v>6.2565172054223151E-3</v>
      </c>
      <c r="D44" s="58">
        <v>2</v>
      </c>
      <c r="E44" s="63">
        <v>7.5471698113207556E-3</v>
      </c>
      <c r="F44" s="58">
        <v>4</v>
      </c>
      <c r="G44" s="63">
        <v>1.3201320132013201E-2</v>
      </c>
      <c r="H44" s="58">
        <v>0</v>
      </c>
      <c r="I44" s="65">
        <v>0</v>
      </c>
      <c r="J44" s="260"/>
    </row>
    <row r="45" spans="1:10" ht="24">
      <c r="A45" s="60" t="s">
        <v>184</v>
      </c>
      <c r="B45" s="57">
        <v>6</v>
      </c>
      <c r="C45" s="63">
        <v>6.2565172054223151E-3</v>
      </c>
      <c r="D45" s="58">
        <v>2</v>
      </c>
      <c r="E45" s="63">
        <v>7.5471698113207556E-3</v>
      </c>
      <c r="F45" s="58">
        <v>0</v>
      </c>
      <c r="G45" s="63">
        <v>0</v>
      </c>
      <c r="H45" s="58">
        <v>4</v>
      </c>
      <c r="I45" s="65">
        <v>1.0230179028132993E-2</v>
      </c>
      <c r="J45" s="260"/>
    </row>
    <row r="46" spans="1:10">
      <c r="A46" s="60" t="s">
        <v>151</v>
      </c>
      <c r="B46" s="57">
        <v>6</v>
      </c>
      <c r="C46" s="63">
        <v>6.2565172054223151E-3</v>
      </c>
      <c r="D46" s="58">
        <v>6</v>
      </c>
      <c r="E46" s="63">
        <v>2.2641509433962263E-2</v>
      </c>
      <c r="F46" s="58">
        <v>0</v>
      </c>
      <c r="G46" s="63">
        <v>0</v>
      </c>
      <c r="H46" s="58">
        <v>0</v>
      </c>
      <c r="I46" s="65">
        <v>0</v>
      </c>
      <c r="J46" s="260"/>
    </row>
    <row r="47" spans="1:10">
      <c r="A47" s="60" t="s">
        <v>91</v>
      </c>
      <c r="B47" s="57">
        <v>6</v>
      </c>
      <c r="C47" s="63">
        <v>6.2565172054223151E-3</v>
      </c>
      <c r="D47" s="58">
        <v>0</v>
      </c>
      <c r="E47" s="63">
        <v>0</v>
      </c>
      <c r="F47" s="58">
        <v>2</v>
      </c>
      <c r="G47" s="63">
        <v>6.6006600660066007E-3</v>
      </c>
      <c r="H47" s="58">
        <v>4</v>
      </c>
      <c r="I47" s="65">
        <v>1.0230179028132993E-2</v>
      </c>
      <c r="J47" s="260"/>
    </row>
    <row r="48" spans="1:10">
      <c r="A48" s="60" t="s">
        <v>68</v>
      </c>
      <c r="B48" s="57">
        <v>6</v>
      </c>
      <c r="C48" s="63">
        <v>6.2565172054223151E-3</v>
      </c>
      <c r="D48" s="58">
        <v>2</v>
      </c>
      <c r="E48" s="63">
        <v>7.5471698113207556E-3</v>
      </c>
      <c r="F48" s="58">
        <v>4</v>
      </c>
      <c r="G48" s="63">
        <v>1.3201320132013201E-2</v>
      </c>
      <c r="H48" s="58">
        <v>0</v>
      </c>
      <c r="I48" s="65">
        <v>0</v>
      </c>
      <c r="J48" s="260"/>
    </row>
    <row r="49" spans="1:10">
      <c r="A49" s="60" t="s">
        <v>26</v>
      </c>
      <c r="B49" s="57">
        <v>6</v>
      </c>
      <c r="C49" s="63">
        <v>6.2565172054223151E-3</v>
      </c>
      <c r="D49" s="58">
        <v>2</v>
      </c>
      <c r="E49" s="63">
        <v>7.5471698113207556E-3</v>
      </c>
      <c r="F49" s="58">
        <v>3</v>
      </c>
      <c r="G49" s="63">
        <v>9.9009900990099011E-3</v>
      </c>
      <c r="H49" s="58">
        <v>1</v>
      </c>
      <c r="I49" s="65">
        <v>2.5575447570332483E-3</v>
      </c>
      <c r="J49" s="260"/>
    </row>
    <row r="50" spans="1:10">
      <c r="A50" s="60" t="s">
        <v>320</v>
      </c>
      <c r="B50" s="57">
        <v>5</v>
      </c>
      <c r="C50" s="63">
        <v>5.2137643378519279E-3</v>
      </c>
      <c r="D50" s="58">
        <v>1</v>
      </c>
      <c r="E50" s="63">
        <v>3.7735849056603778E-3</v>
      </c>
      <c r="F50" s="58">
        <v>1</v>
      </c>
      <c r="G50" s="63">
        <v>3.3003300330033004E-3</v>
      </c>
      <c r="H50" s="58">
        <v>3</v>
      </c>
      <c r="I50" s="65">
        <v>7.6726342710997444E-3</v>
      </c>
      <c r="J50" s="260"/>
    </row>
    <row r="51" spans="1:10">
      <c r="A51" s="60" t="s">
        <v>264</v>
      </c>
      <c r="B51" s="57">
        <v>5</v>
      </c>
      <c r="C51" s="63">
        <v>5.2137643378519279E-3</v>
      </c>
      <c r="D51" s="58">
        <v>3</v>
      </c>
      <c r="E51" s="63">
        <v>1.1320754716981131E-2</v>
      </c>
      <c r="F51" s="58">
        <v>0</v>
      </c>
      <c r="G51" s="63">
        <v>0</v>
      </c>
      <c r="H51" s="58">
        <v>2</v>
      </c>
      <c r="I51" s="65">
        <v>5.1150895140664966E-3</v>
      </c>
      <c r="J51" s="260"/>
    </row>
    <row r="52" spans="1:10">
      <c r="A52" s="60" t="s">
        <v>246</v>
      </c>
      <c r="B52" s="57">
        <v>5</v>
      </c>
      <c r="C52" s="63">
        <v>5.2137643378519279E-3</v>
      </c>
      <c r="D52" s="58">
        <v>3</v>
      </c>
      <c r="E52" s="63">
        <v>1.1320754716981131E-2</v>
      </c>
      <c r="F52" s="58">
        <v>2</v>
      </c>
      <c r="G52" s="63">
        <v>6.6006600660066007E-3</v>
      </c>
      <c r="H52" s="58">
        <v>0</v>
      </c>
      <c r="I52" s="65">
        <v>0</v>
      </c>
      <c r="J52" s="260"/>
    </row>
    <row r="53" spans="1:10">
      <c r="A53" s="60" t="s">
        <v>221</v>
      </c>
      <c r="B53" s="57">
        <v>5</v>
      </c>
      <c r="C53" s="63">
        <v>5.2137643378519279E-3</v>
      </c>
      <c r="D53" s="58">
        <v>4</v>
      </c>
      <c r="E53" s="63">
        <v>1.5094339622641511E-2</v>
      </c>
      <c r="F53" s="58">
        <v>0</v>
      </c>
      <c r="G53" s="63">
        <v>0</v>
      </c>
      <c r="H53" s="58">
        <v>1</v>
      </c>
      <c r="I53" s="65">
        <v>2.5575447570332483E-3</v>
      </c>
      <c r="J53" s="260"/>
    </row>
    <row r="54" spans="1:10">
      <c r="A54" s="60" t="s">
        <v>87</v>
      </c>
      <c r="B54" s="57">
        <v>5</v>
      </c>
      <c r="C54" s="63">
        <v>5.2137643378519279E-3</v>
      </c>
      <c r="D54" s="58">
        <v>0</v>
      </c>
      <c r="E54" s="63">
        <v>0</v>
      </c>
      <c r="F54" s="58">
        <v>3</v>
      </c>
      <c r="G54" s="63">
        <v>9.9009900990099011E-3</v>
      </c>
      <c r="H54" s="58">
        <v>2</v>
      </c>
      <c r="I54" s="65">
        <v>5.1150895140664966E-3</v>
      </c>
      <c r="J54" s="260"/>
    </row>
    <row r="55" spans="1:10">
      <c r="A55" s="60" t="s">
        <v>29</v>
      </c>
      <c r="B55" s="57">
        <v>5</v>
      </c>
      <c r="C55" s="63">
        <v>5.2137643378519279E-3</v>
      </c>
      <c r="D55" s="58">
        <v>0</v>
      </c>
      <c r="E55" s="63">
        <v>0</v>
      </c>
      <c r="F55" s="58">
        <v>1</v>
      </c>
      <c r="G55" s="63">
        <v>3.3003300330033004E-3</v>
      </c>
      <c r="H55" s="58">
        <v>4</v>
      </c>
      <c r="I55" s="65">
        <v>1.0230179028132993E-2</v>
      </c>
      <c r="J55" s="260"/>
    </row>
    <row r="56" spans="1:10">
      <c r="A56" s="60" t="s">
        <v>338</v>
      </c>
      <c r="B56" s="57">
        <v>4</v>
      </c>
      <c r="C56" s="63">
        <v>4.1710114702815434E-3</v>
      </c>
      <c r="D56" s="58">
        <v>0</v>
      </c>
      <c r="E56" s="63">
        <v>0</v>
      </c>
      <c r="F56" s="58">
        <v>0</v>
      </c>
      <c r="G56" s="63">
        <v>0</v>
      </c>
      <c r="H56" s="58">
        <v>4</v>
      </c>
      <c r="I56" s="65">
        <v>1.0230179028132993E-2</v>
      </c>
      <c r="J56" s="260"/>
    </row>
    <row r="57" spans="1:10" ht="24">
      <c r="A57" s="60" t="s">
        <v>333</v>
      </c>
      <c r="B57" s="57">
        <v>4</v>
      </c>
      <c r="C57" s="63">
        <v>4.1710114702815434E-3</v>
      </c>
      <c r="D57" s="58">
        <v>2</v>
      </c>
      <c r="E57" s="63">
        <v>7.5471698113207556E-3</v>
      </c>
      <c r="F57" s="58">
        <v>0</v>
      </c>
      <c r="G57" s="63">
        <v>0</v>
      </c>
      <c r="H57" s="58">
        <v>2</v>
      </c>
      <c r="I57" s="65">
        <v>5.1150895140664966E-3</v>
      </c>
      <c r="J57" s="260"/>
    </row>
    <row r="58" spans="1:10">
      <c r="A58" s="60" t="s">
        <v>258</v>
      </c>
      <c r="B58" s="57">
        <v>4</v>
      </c>
      <c r="C58" s="63">
        <v>4.1710114702815434E-3</v>
      </c>
      <c r="D58" s="58">
        <v>3</v>
      </c>
      <c r="E58" s="63">
        <v>1.1320754716981131E-2</v>
      </c>
      <c r="F58" s="58">
        <v>0</v>
      </c>
      <c r="G58" s="63">
        <v>0</v>
      </c>
      <c r="H58" s="58">
        <v>1</v>
      </c>
      <c r="I58" s="65">
        <v>2.5575447570332483E-3</v>
      </c>
      <c r="J58" s="260"/>
    </row>
    <row r="59" spans="1:10">
      <c r="A59" s="60" t="s">
        <v>242</v>
      </c>
      <c r="B59" s="57">
        <v>4</v>
      </c>
      <c r="C59" s="63">
        <v>4.1710114702815434E-3</v>
      </c>
      <c r="D59" s="58">
        <v>1</v>
      </c>
      <c r="E59" s="63">
        <v>3.7735849056603778E-3</v>
      </c>
      <c r="F59" s="58">
        <v>2</v>
      </c>
      <c r="G59" s="63">
        <v>6.6006600660066007E-3</v>
      </c>
      <c r="H59" s="58">
        <v>1</v>
      </c>
      <c r="I59" s="65">
        <v>2.5575447570332483E-3</v>
      </c>
      <c r="J59" s="260"/>
    </row>
    <row r="60" spans="1:10">
      <c r="A60" s="60" t="s">
        <v>194</v>
      </c>
      <c r="B60" s="57">
        <v>4</v>
      </c>
      <c r="C60" s="63">
        <v>4.1710114702815434E-3</v>
      </c>
      <c r="D60" s="58">
        <v>2</v>
      </c>
      <c r="E60" s="63">
        <v>7.5471698113207556E-3</v>
      </c>
      <c r="F60" s="58">
        <v>0</v>
      </c>
      <c r="G60" s="63">
        <v>0</v>
      </c>
      <c r="H60" s="58">
        <v>2</v>
      </c>
      <c r="I60" s="65">
        <v>5.1150895140664966E-3</v>
      </c>
      <c r="J60" s="260"/>
    </row>
    <row r="61" spans="1:10">
      <c r="A61" s="60" t="s">
        <v>173</v>
      </c>
      <c r="B61" s="57">
        <v>4</v>
      </c>
      <c r="C61" s="63">
        <v>4.1710114702815434E-3</v>
      </c>
      <c r="D61" s="58">
        <v>0</v>
      </c>
      <c r="E61" s="63">
        <v>0</v>
      </c>
      <c r="F61" s="58">
        <v>0</v>
      </c>
      <c r="G61" s="63">
        <v>0</v>
      </c>
      <c r="H61" s="58">
        <v>4</v>
      </c>
      <c r="I61" s="65">
        <v>1.0230179028132993E-2</v>
      </c>
      <c r="J61" s="260"/>
    </row>
    <row r="62" spans="1:10">
      <c r="A62" s="60" t="s">
        <v>105</v>
      </c>
      <c r="B62" s="57">
        <v>4</v>
      </c>
      <c r="C62" s="63">
        <v>4.1710114702815434E-3</v>
      </c>
      <c r="D62" s="58">
        <v>4</v>
      </c>
      <c r="E62" s="63">
        <v>1.5094339622641511E-2</v>
      </c>
      <c r="F62" s="58">
        <v>0</v>
      </c>
      <c r="G62" s="63">
        <v>0</v>
      </c>
      <c r="H62" s="58">
        <v>0</v>
      </c>
      <c r="I62" s="65">
        <v>0</v>
      </c>
      <c r="J62" s="260"/>
    </row>
    <row r="63" spans="1:10">
      <c r="A63" s="60" t="s">
        <v>88</v>
      </c>
      <c r="B63" s="57">
        <v>4</v>
      </c>
      <c r="C63" s="63">
        <v>4.1710114702815434E-3</v>
      </c>
      <c r="D63" s="58">
        <v>4</v>
      </c>
      <c r="E63" s="63">
        <v>1.5094339622641511E-2</v>
      </c>
      <c r="F63" s="58">
        <v>0</v>
      </c>
      <c r="G63" s="63">
        <v>0</v>
      </c>
      <c r="H63" s="58">
        <v>0</v>
      </c>
      <c r="I63" s="65">
        <v>0</v>
      </c>
      <c r="J63" s="260"/>
    </row>
    <row r="64" spans="1:10">
      <c r="A64" s="60" t="s">
        <v>341</v>
      </c>
      <c r="B64" s="57">
        <v>3</v>
      </c>
      <c r="C64" s="63">
        <v>3.1282586027111575E-3</v>
      </c>
      <c r="D64" s="58">
        <v>1</v>
      </c>
      <c r="E64" s="63">
        <v>3.7735849056603778E-3</v>
      </c>
      <c r="F64" s="58">
        <v>0</v>
      </c>
      <c r="G64" s="63">
        <v>0</v>
      </c>
      <c r="H64" s="58">
        <v>2</v>
      </c>
      <c r="I64" s="65">
        <v>5.1150895140664966E-3</v>
      </c>
      <c r="J64" s="260"/>
    </row>
    <row r="65" spans="1:10">
      <c r="A65" s="60" t="s">
        <v>308</v>
      </c>
      <c r="B65" s="57">
        <v>3</v>
      </c>
      <c r="C65" s="63">
        <v>3.1282586027111575E-3</v>
      </c>
      <c r="D65" s="58">
        <v>1</v>
      </c>
      <c r="E65" s="63">
        <v>3.7735849056603778E-3</v>
      </c>
      <c r="F65" s="58">
        <v>1</v>
      </c>
      <c r="G65" s="63">
        <v>3.3003300330033004E-3</v>
      </c>
      <c r="H65" s="58">
        <v>1</v>
      </c>
      <c r="I65" s="65">
        <v>2.5575447570332483E-3</v>
      </c>
      <c r="J65" s="260"/>
    </row>
    <row r="66" spans="1:10">
      <c r="A66" s="60" t="s">
        <v>290</v>
      </c>
      <c r="B66" s="57">
        <v>3</v>
      </c>
      <c r="C66" s="63">
        <v>3.1282586027111575E-3</v>
      </c>
      <c r="D66" s="58">
        <v>0</v>
      </c>
      <c r="E66" s="63">
        <v>0</v>
      </c>
      <c r="F66" s="58">
        <v>0</v>
      </c>
      <c r="G66" s="63">
        <v>0</v>
      </c>
      <c r="H66" s="58">
        <v>3</v>
      </c>
      <c r="I66" s="65">
        <v>7.6726342710997444E-3</v>
      </c>
      <c r="J66" s="260"/>
    </row>
    <row r="67" spans="1:10" ht="24">
      <c r="A67" s="60" t="s">
        <v>287</v>
      </c>
      <c r="B67" s="57">
        <v>3</v>
      </c>
      <c r="C67" s="63">
        <v>3.1282586027111575E-3</v>
      </c>
      <c r="D67" s="58">
        <v>2</v>
      </c>
      <c r="E67" s="63">
        <v>7.5471698113207556E-3</v>
      </c>
      <c r="F67" s="58">
        <v>0</v>
      </c>
      <c r="G67" s="63">
        <v>0</v>
      </c>
      <c r="H67" s="58">
        <v>1</v>
      </c>
      <c r="I67" s="65">
        <v>2.5575447570332483E-3</v>
      </c>
      <c r="J67" s="260"/>
    </row>
    <row r="68" spans="1:10">
      <c r="A68" s="60" t="s">
        <v>276</v>
      </c>
      <c r="B68" s="57">
        <v>3</v>
      </c>
      <c r="C68" s="63">
        <v>3.1282586027111575E-3</v>
      </c>
      <c r="D68" s="58">
        <v>1</v>
      </c>
      <c r="E68" s="63">
        <v>3.7735849056603778E-3</v>
      </c>
      <c r="F68" s="58">
        <v>1</v>
      </c>
      <c r="G68" s="63">
        <v>3.3003300330033004E-3</v>
      </c>
      <c r="H68" s="58">
        <v>1</v>
      </c>
      <c r="I68" s="65">
        <v>2.5575447570332483E-3</v>
      </c>
      <c r="J68" s="260"/>
    </row>
    <row r="69" spans="1:10">
      <c r="A69" s="60" t="s">
        <v>265</v>
      </c>
      <c r="B69" s="57">
        <v>3</v>
      </c>
      <c r="C69" s="63">
        <v>3.1282586027111575E-3</v>
      </c>
      <c r="D69" s="58">
        <v>0</v>
      </c>
      <c r="E69" s="63">
        <v>0</v>
      </c>
      <c r="F69" s="58">
        <v>2</v>
      </c>
      <c r="G69" s="63">
        <v>6.6006600660066007E-3</v>
      </c>
      <c r="H69" s="58">
        <v>1</v>
      </c>
      <c r="I69" s="65">
        <v>2.5575447570332483E-3</v>
      </c>
      <c r="J69" s="260"/>
    </row>
    <row r="70" spans="1:10">
      <c r="A70" s="60" t="s">
        <v>254</v>
      </c>
      <c r="B70" s="57">
        <v>3</v>
      </c>
      <c r="C70" s="63">
        <v>3.1282586027111575E-3</v>
      </c>
      <c r="D70" s="58">
        <v>0</v>
      </c>
      <c r="E70" s="63">
        <v>0</v>
      </c>
      <c r="F70" s="58">
        <v>2</v>
      </c>
      <c r="G70" s="63">
        <v>6.6006600660066007E-3</v>
      </c>
      <c r="H70" s="58">
        <v>1</v>
      </c>
      <c r="I70" s="65">
        <v>2.5575447570332483E-3</v>
      </c>
      <c r="J70" s="260"/>
    </row>
    <row r="71" spans="1:10">
      <c r="A71" s="60" t="s">
        <v>243</v>
      </c>
      <c r="B71" s="57">
        <v>3</v>
      </c>
      <c r="C71" s="63">
        <v>3.1282586027111575E-3</v>
      </c>
      <c r="D71" s="58">
        <v>0</v>
      </c>
      <c r="E71" s="63">
        <v>0</v>
      </c>
      <c r="F71" s="58">
        <v>2</v>
      </c>
      <c r="G71" s="63">
        <v>6.6006600660066007E-3</v>
      </c>
      <c r="H71" s="58">
        <v>1</v>
      </c>
      <c r="I71" s="65">
        <v>2.5575447570332483E-3</v>
      </c>
      <c r="J71" s="260"/>
    </row>
    <row r="72" spans="1:10">
      <c r="A72" s="60" t="s">
        <v>226</v>
      </c>
      <c r="B72" s="57">
        <v>3</v>
      </c>
      <c r="C72" s="63">
        <v>3.1282586027111575E-3</v>
      </c>
      <c r="D72" s="58">
        <v>0</v>
      </c>
      <c r="E72" s="63">
        <v>0</v>
      </c>
      <c r="F72" s="58">
        <v>0</v>
      </c>
      <c r="G72" s="63">
        <v>0</v>
      </c>
      <c r="H72" s="58">
        <v>3</v>
      </c>
      <c r="I72" s="65">
        <v>7.6726342710997444E-3</v>
      </c>
      <c r="J72" s="260"/>
    </row>
    <row r="73" spans="1:10">
      <c r="A73" s="60" t="s">
        <v>204</v>
      </c>
      <c r="B73" s="57">
        <v>3</v>
      </c>
      <c r="C73" s="63">
        <v>3.1282586027111575E-3</v>
      </c>
      <c r="D73" s="58">
        <v>0</v>
      </c>
      <c r="E73" s="63">
        <v>0</v>
      </c>
      <c r="F73" s="58">
        <v>2</v>
      </c>
      <c r="G73" s="63">
        <v>6.6006600660066007E-3</v>
      </c>
      <c r="H73" s="58">
        <v>1</v>
      </c>
      <c r="I73" s="65">
        <v>2.5575447570332483E-3</v>
      </c>
      <c r="J73" s="260"/>
    </row>
    <row r="74" spans="1:10">
      <c r="A74" s="60" t="s">
        <v>189</v>
      </c>
      <c r="B74" s="57">
        <v>3</v>
      </c>
      <c r="C74" s="63">
        <v>3.1282586027111575E-3</v>
      </c>
      <c r="D74" s="58">
        <v>0</v>
      </c>
      <c r="E74" s="63">
        <v>0</v>
      </c>
      <c r="F74" s="58">
        <v>2</v>
      </c>
      <c r="G74" s="63">
        <v>6.6006600660066007E-3</v>
      </c>
      <c r="H74" s="58">
        <v>1</v>
      </c>
      <c r="I74" s="65">
        <v>2.5575447570332483E-3</v>
      </c>
      <c r="J74" s="260"/>
    </row>
    <row r="75" spans="1:10">
      <c r="A75" s="60" t="s">
        <v>144</v>
      </c>
      <c r="B75" s="57">
        <v>3</v>
      </c>
      <c r="C75" s="63">
        <v>3.1282586027111575E-3</v>
      </c>
      <c r="D75" s="58">
        <v>3</v>
      </c>
      <c r="E75" s="63">
        <v>1.1320754716981131E-2</v>
      </c>
      <c r="F75" s="58">
        <v>0</v>
      </c>
      <c r="G75" s="63">
        <v>0</v>
      </c>
      <c r="H75" s="58">
        <v>0</v>
      </c>
      <c r="I75" s="65">
        <v>0</v>
      </c>
      <c r="J75" s="260"/>
    </row>
    <row r="76" spans="1:10" ht="24">
      <c r="A76" s="60" t="s">
        <v>128</v>
      </c>
      <c r="B76" s="57">
        <v>3</v>
      </c>
      <c r="C76" s="63">
        <v>3.1282586027111575E-3</v>
      </c>
      <c r="D76" s="58">
        <v>1</v>
      </c>
      <c r="E76" s="63">
        <v>3.7735849056603778E-3</v>
      </c>
      <c r="F76" s="58">
        <v>0</v>
      </c>
      <c r="G76" s="63">
        <v>0</v>
      </c>
      <c r="H76" s="58">
        <v>2</v>
      </c>
      <c r="I76" s="65">
        <v>5.1150895140664966E-3</v>
      </c>
      <c r="J76" s="260"/>
    </row>
    <row r="77" spans="1:10">
      <c r="A77" s="60" t="s">
        <v>121</v>
      </c>
      <c r="B77" s="57">
        <v>3</v>
      </c>
      <c r="C77" s="63">
        <v>3.1282586027111575E-3</v>
      </c>
      <c r="D77" s="58">
        <v>1</v>
      </c>
      <c r="E77" s="63">
        <v>3.7735849056603778E-3</v>
      </c>
      <c r="F77" s="58">
        <v>0</v>
      </c>
      <c r="G77" s="63">
        <v>0</v>
      </c>
      <c r="H77" s="58">
        <v>2</v>
      </c>
      <c r="I77" s="65">
        <v>5.1150895140664966E-3</v>
      </c>
      <c r="J77" s="260"/>
    </row>
    <row r="78" spans="1:10">
      <c r="A78" s="60" t="s">
        <v>89</v>
      </c>
      <c r="B78" s="57">
        <v>3</v>
      </c>
      <c r="C78" s="63">
        <v>3.1282586027111575E-3</v>
      </c>
      <c r="D78" s="58">
        <v>0</v>
      </c>
      <c r="E78" s="63">
        <v>0</v>
      </c>
      <c r="F78" s="58">
        <v>0</v>
      </c>
      <c r="G78" s="63">
        <v>0</v>
      </c>
      <c r="H78" s="58">
        <v>3</v>
      </c>
      <c r="I78" s="65">
        <v>7.6726342710997444E-3</v>
      </c>
      <c r="J78" s="260"/>
    </row>
    <row r="79" spans="1:10">
      <c r="A79" s="60" t="s">
        <v>335</v>
      </c>
      <c r="B79" s="57">
        <v>2</v>
      </c>
      <c r="C79" s="63">
        <v>2.0855057351407717E-3</v>
      </c>
      <c r="D79" s="58">
        <v>0</v>
      </c>
      <c r="E79" s="63">
        <v>0</v>
      </c>
      <c r="F79" s="58">
        <v>2</v>
      </c>
      <c r="G79" s="63">
        <v>6.6006600660066007E-3</v>
      </c>
      <c r="H79" s="58">
        <v>0</v>
      </c>
      <c r="I79" s="65">
        <v>0</v>
      </c>
      <c r="J79" s="260"/>
    </row>
    <row r="80" spans="1:10">
      <c r="A80" s="60" t="s">
        <v>324</v>
      </c>
      <c r="B80" s="57">
        <v>2</v>
      </c>
      <c r="C80" s="63">
        <v>2.0855057351407717E-3</v>
      </c>
      <c r="D80" s="58">
        <v>1</v>
      </c>
      <c r="E80" s="63">
        <v>3.7735849056603778E-3</v>
      </c>
      <c r="F80" s="58">
        <v>1</v>
      </c>
      <c r="G80" s="63">
        <v>3.3003300330033004E-3</v>
      </c>
      <c r="H80" s="58">
        <v>0</v>
      </c>
      <c r="I80" s="65">
        <v>0</v>
      </c>
      <c r="J80" s="260"/>
    </row>
    <row r="81" spans="1:10" ht="24">
      <c r="A81" s="60" t="s">
        <v>321</v>
      </c>
      <c r="B81" s="57">
        <v>2</v>
      </c>
      <c r="C81" s="63">
        <v>2.0855057351407717E-3</v>
      </c>
      <c r="D81" s="58">
        <v>1</v>
      </c>
      <c r="E81" s="63">
        <v>3.7735849056603778E-3</v>
      </c>
      <c r="F81" s="58">
        <v>1</v>
      </c>
      <c r="G81" s="63">
        <v>3.3003300330033004E-3</v>
      </c>
      <c r="H81" s="58">
        <v>0</v>
      </c>
      <c r="I81" s="65">
        <v>0</v>
      </c>
      <c r="J81" s="260"/>
    </row>
    <row r="82" spans="1:10">
      <c r="A82" s="60" t="s">
        <v>317</v>
      </c>
      <c r="B82" s="57">
        <v>2</v>
      </c>
      <c r="C82" s="63">
        <v>2.0855057351407717E-3</v>
      </c>
      <c r="D82" s="58">
        <v>1</v>
      </c>
      <c r="E82" s="63">
        <v>3.7735849056603778E-3</v>
      </c>
      <c r="F82" s="58">
        <v>0</v>
      </c>
      <c r="G82" s="63">
        <v>0</v>
      </c>
      <c r="H82" s="58">
        <v>1</v>
      </c>
      <c r="I82" s="65">
        <v>2.5575447570332483E-3</v>
      </c>
      <c r="J82" s="260"/>
    </row>
    <row r="83" spans="1:10">
      <c r="A83" s="60" t="s">
        <v>314</v>
      </c>
      <c r="B83" s="57">
        <v>2</v>
      </c>
      <c r="C83" s="63">
        <v>2.0855057351407717E-3</v>
      </c>
      <c r="D83" s="58">
        <v>2</v>
      </c>
      <c r="E83" s="63">
        <v>7.5471698113207556E-3</v>
      </c>
      <c r="F83" s="58">
        <v>0</v>
      </c>
      <c r="G83" s="63">
        <v>0</v>
      </c>
      <c r="H83" s="58">
        <v>0</v>
      </c>
      <c r="I83" s="65">
        <v>0</v>
      </c>
      <c r="J83" s="260"/>
    </row>
    <row r="84" spans="1:10">
      <c r="A84" s="60" t="s">
        <v>291</v>
      </c>
      <c r="B84" s="57">
        <v>2</v>
      </c>
      <c r="C84" s="63">
        <v>2.0855057351407717E-3</v>
      </c>
      <c r="D84" s="58">
        <v>0</v>
      </c>
      <c r="E84" s="63">
        <v>0</v>
      </c>
      <c r="F84" s="58">
        <v>0</v>
      </c>
      <c r="G84" s="63">
        <v>0</v>
      </c>
      <c r="H84" s="58">
        <v>2</v>
      </c>
      <c r="I84" s="65">
        <v>5.1150895140664966E-3</v>
      </c>
      <c r="J84" s="260"/>
    </row>
    <row r="85" spans="1:10">
      <c r="A85" s="60" t="s">
        <v>283</v>
      </c>
      <c r="B85" s="57">
        <v>2</v>
      </c>
      <c r="C85" s="63">
        <v>2.0855057351407717E-3</v>
      </c>
      <c r="D85" s="58">
        <v>0</v>
      </c>
      <c r="E85" s="63">
        <v>0</v>
      </c>
      <c r="F85" s="58">
        <v>1</v>
      </c>
      <c r="G85" s="63">
        <v>3.3003300330033004E-3</v>
      </c>
      <c r="H85" s="58">
        <v>1</v>
      </c>
      <c r="I85" s="65">
        <v>2.5575447570332483E-3</v>
      </c>
      <c r="J85" s="260"/>
    </row>
    <row r="86" spans="1:10">
      <c r="A86" s="60" t="s">
        <v>278</v>
      </c>
      <c r="B86" s="57">
        <v>2</v>
      </c>
      <c r="C86" s="63">
        <v>2.0855057351407717E-3</v>
      </c>
      <c r="D86" s="58">
        <v>0</v>
      </c>
      <c r="E86" s="63">
        <v>0</v>
      </c>
      <c r="F86" s="58">
        <v>2</v>
      </c>
      <c r="G86" s="63">
        <v>6.6006600660066007E-3</v>
      </c>
      <c r="H86" s="58">
        <v>0</v>
      </c>
      <c r="I86" s="65">
        <v>0</v>
      </c>
      <c r="J86" s="260"/>
    </row>
    <row r="87" spans="1:10">
      <c r="A87" s="60" t="s">
        <v>251</v>
      </c>
      <c r="B87" s="57">
        <v>2</v>
      </c>
      <c r="C87" s="63">
        <v>2.0855057351407717E-3</v>
      </c>
      <c r="D87" s="58">
        <v>1</v>
      </c>
      <c r="E87" s="63">
        <v>3.7735849056603778E-3</v>
      </c>
      <c r="F87" s="58">
        <v>0</v>
      </c>
      <c r="G87" s="63">
        <v>0</v>
      </c>
      <c r="H87" s="58">
        <v>1</v>
      </c>
      <c r="I87" s="65">
        <v>2.5575447570332483E-3</v>
      </c>
      <c r="J87" s="260"/>
    </row>
    <row r="88" spans="1:10">
      <c r="A88" s="60" t="s">
        <v>233</v>
      </c>
      <c r="B88" s="57">
        <v>2</v>
      </c>
      <c r="C88" s="63">
        <v>2.0855057351407717E-3</v>
      </c>
      <c r="D88" s="58">
        <v>0</v>
      </c>
      <c r="E88" s="63">
        <v>0</v>
      </c>
      <c r="F88" s="58">
        <v>2</v>
      </c>
      <c r="G88" s="63">
        <v>6.6006600660066007E-3</v>
      </c>
      <c r="H88" s="58">
        <v>0</v>
      </c>
      <c r="I88" s="65">
        <v>0</v>
      </c>
      <c r="J88" s="260"/>
    </row>
    <row r="89" spans="1:10" ht="24">
      <c r="A89" s="60" t="s">
        <v>230</v>
      </c>
      <c r="B89" s="57">
        <v>2</v>
      </c>
      <c r="C89" s="63">
        <v>2.0855057351407717E-3</v>
      </c>
      <c r="D89" s="58">
        <v>0</v>
      </c>
      <c r="E89" s="63">
        <v>0</v>
      </c>
      <c r="F89" s="58">
        <v>0</v>
      </c>
      <c r="G89" s="63">
        <v>0</v>
      </c>
      <c r="H89" s="58">
        <v>2</v>
      </c>
      <c r="I89" s="65">
        <v>5.1150895140664966E-3</v>
      </c>
      <c r="J89" s="260"/>
    </row>
    <row r="90" spans="1:10">
      <c r="A90" s="60" t="s">
        <v>229</v>
      </c>
      <c r="B90" s="57">
        <v>2</v>
      </c>
      <c r="C90" s="63">
        <v>2.0855057351407717E-3</v>
      </c>
      <c r="D90" s="58">
        <v>1</v>
      </c>
      <c r="E90" s="63">
        <v>3.7735849056603778E-3</v>
      </c>
      <c r="F90" s="58">
        <v>1</v>
      </c>
      <c r="G90" s="63">
        <v>3.3003300330033004E-3</v>
      </c>
      <c r="H90" s="58">
        <v>0</v>
      </c>
      <c r="I90" s="65">
        <v>0</v>
      </c>
      <c r="J90" s="260"/>
    </row>
    <row r="91" spans="1:10">
      <c r="A91" s="60" t="s">
        <v>217</v>
      </c>
      <c r="B91" s="57">
        <v>2</v>
      </c>
      <c r="C91" s="63">
        <v>2.0855057351407717E-3</v>
      </c>
      <c r="D91" s="58">
        <v>1</v>
      </c>
      <c r="E91" s="63">
        <v>3.7735849056603778E-3</v>
      </c>
      <c r="F91" s="58">
        <v>1</v>
      </c>
      <c r="G91" s="63">
        <v>3.3003300330033004E-3</v>
      </c>
      <c r="H91" s="58">
        <v>0</v>
      </c>
      <c r="I91" s="65">
        <v>0</v>
      </c>
      <c r="J91" s="260"/>
    </row>
    <row r="92" spans="1:10">
      <c r="A92" s="60" t="s">
        <v>198</v>
      </c>
      <c r="B92" s="57">
        <v>2</v>
      </c>
      <c r="C92" s="63">
        <v>2.0855057351407717E-3</v>
      </c>
      <c r="D92" s="58">
        <v>2</v>
      </c>
      <c r="E92" s="63">
        <v>7.5471698113207556E-3</v>
      </c>
      <c r="F92" s="58">
        <v>0</v>
      </c>
      <c r="G92" s="63">
        <v>0</v>
      </c>
      <c r="H92" s="58">
        <v>0</v>
      </c>
      <c r="I92" s="65">
        <v>0</v>
      </c>
      <c r="J92" s="260"/>
    </row>
    <row r="93" spans="1:10">
      <c r="A93" s="60" t="s">
        <v>187</v>
      </c>
      <c r="B93" s="57">
        <v>2</v>
      </c>
      <c r="C93" s="63">
        <v>2.0855057351407717E-3</v>
      </c>
      <c r="D93" s="58">
        <v>0</v>
      </c>
      <c r="E93" s="63">
        <v>0</v>
      </c>
      <c r="F93" s="58">
        <v>1</v>
      </c>
      <c r="G93" s="63">
        <v>3.3003300330033004E-3</v>
      </c>
      <c r="H93" s="58">
        <v>1</v>
      </c>
      <c r="I93" s="65">
        <v>2.5575447570332483E-3</v>
      </c>
      <c r="J93" s="260"/>
    </row>
    <row r="94" spans="1:10">
      <c r="A94" s="60" t="s">
        <v>166</v>
      </c>
      <c r="B94" s="57">
        <v>2</v>
      </c>
      <c r="C94" s="63">
        <v>2.0855057351407717E-3</v>
      </c>
      <c r="D94" s="58">
        <v>0</v>
      </c>
      <c r="E94" s="63">
        <v>0</v>
      </c>
      <c r="F94" s="58">
        <v>0</v>
      </c>
      <c r="G94" s="63">
        <v>0</v>
      </c>
      <c r="H94" s="58">
        <v>2</v>
      </c>
      <c r="I94" s="65">
        <v>5.1150895140664966E-3</v>
      </c>
      <c r="J94" s="260"/>
    </row>
    <row r="95" spans="1:10">
      <c r="A95" s="60" t="s">
        <v>156</v>
      </c>
      <c r="B95" s="57">
        <v>2</v>
      </c>
      <c r="C95" s="63">
        <v>2.0855057351407717E-3</v>
      </c>
      <c r="D95" s="58">
        <v>0</v>
      </c>
      <c r="E95" s="63">
        <v>0</v>
      </c>
      <c r="F95" s="58">
        <v>0</v>
      </c>
      <c r="G95" s="63">
        <v>0</v>
      </c>
      <c r="H95" s="58">
        <v>2</v>
      </c>
      <c r="I95" s="65">
        <v>5.1150895140664966E-3</v>
      </c>
      <c r="J95" s="260"/>
    </row>
    <row r="96" spans="1:10">
      <c r="A96" s="60" t="s">
        <v>152</v>
      </c>
      <c r="B96" s="57">
        <v>2</v>
      </c>
      <c r="C96" s="63">
        <v>2.0855057351407717E-3</v>
      </c>
      <c r="D96" s="58">
        <v>0</v>
      </c>
      <c r="E96" s="63">
        <v>0</v>
      </c>
      <c r="F96" s="58">
        <v>1</v>
      </c>
      <c r="G96" s="63">
        <v>3.3003300330033004E-3</v>
      </c>
      <c r="H96" s="58">
        <v>1</v>
      </c>
      <c r="I96" s="65">
        <v>2.5575447570332483E-3</v>
      </c>
      <c r="J96" s="260"/>
    </row>
    <row r="97" spans="1:10">
      <c r="A97" s="60" t="s">
        <v>148</v>
      </c>
      <c r="B97" s="57">
        <v>2</v>
      </c>
      <c r="C97" s="63">
        <v>2.0855057351407717E-3</v>
      </c>
      <c r="D97" s="58">
        <v>0</v>
      </c>
      <c r="E97" s="63">
        <v>0</v>
      </c>
      <c r="F97" s="58">
        <v>1</v>
      </c>
      <c r="G97" s="63">
        <v>3.3003300330033004E-3</v>
      </c>
      <c r="H97" s="58">
        <v>1</v>
      </c>
      <c r="I97" s="65">
        <v>2.5575447570332483E-3</v>
      </c>
      <c r="J97" s="260"/>
    </row>
    <row r="98" spans="1:10">
      <c r="A98" s="60" t="s">
        <v>147</v>
      </c>
      <c r="B98" s="57">
        <v>2</v>
      </c>
      <c r="C98" s="63">
        <v>2.0855057351407717E-3</v>
      </c>
      <c r="D98" s="58">
        <v>2</v>
      </c>
      <c r="E98" s="63">
        <v>7.5471698113207556E-3</v>
      </c>
      <c r="F98" s="58">
        <v>0</v>
      </c>
      <c r="G98" s="63">
        <v>0</v>
      </c>
      <c r="H98" s="58">
        <v>0</v>
      </c>
      <c r="I98" s="65">
        <v>0</v>
      </c>
      <c r="J98" s="260"/>
    </row>
    <row r="99" spans="1:10">
      <c r="A99" s="60" t="s">
        <v>143</v>
      </c>
      <c r="B99" s="57">
        <v>2</v>
      </c>
      <c r="C99" s="63">
        <v>2.0855057351407717E-3</v>
      </c>
      <c r="D99" s="58">
        <v>0</v>
      </c>
      <c r="E99" s="63">
        <v>0</v>
      </c>
      <c r="F99" s="58">
        <v>2</v>
      </c>
      <c r="G99" s="63">
        <v>6.6006600660066007E-3</v>
      </c>
      <c r="H99" s="58">
        <v>0</v>
      </c>
      <c r="I99" s="65">
        <v>0</v>
      </c>
      <c r="J99" s="260"/>
    </row>
    <row r="100" spans="1:10">
      <c r="A100" s="60" t="s">
        <v>119</v>
      </c>
      <c r="B100" s="57">
        <v>2</v>
      </c>
      <c r="C100" s="63">
        <v>2.0855057351407717E-3</v>
      </c>
      <c r="D100" s="58">
        <v>2</v>
      </c>
      <c r="E100" s="63">
        <v>7.5471698113207556E-3</v>
      </c>
      <c r="F100" s="58">
        <v>0</v>
      </c>
      <c r="G100" s="63">
        <v>0</v>
      </c>
      <c r="H100" s="58">
        <v>0</v>
      </c>
      <c r="I100" s="65">
        <v>0</v>
      </c>
      <c r="J100" s="260"/>
    </row>
    <row r="101" spans="1:10">
      <c r="A101" s="60" t="s">
        <v>98</v>
      </c>
      <c r="B101" s="57">
        <v>2</v>
      </c>
      <c r="C101" s="63">
        <v>2.0855057351407717E-3</v>
      </c>
      <c r="D101" s="58">
        <v>0</v>
      </c>
      <c r="E101" s="63">
        <v>0</v>
      </c>
      <c r="F101" s="58">
        <v>0</v>
      </c>
      <c r="G101" s="63">
        <v>0</v>
      </c>
      <c r="H101" s="58">
        <v>2</v>
      </c>
      <c r="I101" s="65">
        <v>5.1150895140664966E-3</v>
      </c>
      <c r="J101" s="260"/>
    </row>
    <row r="102" spans="1:10">
      <c r="A102" s="60" t="s">
        <v>41</v>
      </c>
      <c r="B102" s="57">
        <v>2</v>
      </c>
      <c r="C102" s="63">
        <v>2.0855057351407717E-3</v>
      </c>
      <c r="D102" s="58">
        <v>2</v>
      </c>
      <c r="E102" s="63">
        <v>7.5471698113207556E-3</v>
      </c>
      <c r="F102" s="58">
        <v>0</v>
      </c>
      <c r="G102" s="63">
        <v>0</v>
      </c>
      <c r="H102" s="58">
        <v>0</v>
      </c>
      <c r="I102" s="65">
        <v>0</v>
      </c>
      <c r="J102" s="260"/>
    </row>
    <row r="103" spans="1:10">
      <c r="A103" s="60" t="s">
        <v>39</v>
      </c>
      <c r="B103" s="57">
        <v>2</v>
      </c>
      <c r="C103" s="63">
        <v>2.0855057351407717E-3</v>
      </c>
      <c r="D103" s="58">
        <v>0</v>
      </c>
      <c r="E103" s="63">
        <v>0</v>
      </c>
      <c r="F103" s="58">
        <v>2</v>
      </c>
      <c r="G103" s="63">
        <v>6.6006600660066007E-3</v>
      </c>
      <c r="H103" s="58">
        <v>0</v>
      </c>
      <c r="I103" s="65">
        <v>0</v>
      </c>
      <c r="J103" s="260"/>
    </row>
    <row r="104" spans="1:10">
      <c r="A104" s="60" t="s">
        <v>38</v>
      </c>
      <c r="B104" s="57">
        <v>2</v>
      </c>
      <c r="C104" s="63">
        <v>2.0855057351407717E-3</v>
      </c>
      <c r="D104" s="58">
        <v>2</v>
      </c>
      <c r="E104" s="63">
        <v>7.5471698113207556E-3</v>
      </c>
      <c r="F104" s="58">
        <v>0</v>
      </c>
      <c r="G104" s="63">
        <v>0</v>
      </c>
      <c r="H104" s="58">
        <v>0</v>
      </c>
      <c r="I104" s="65">
        <v>0</v>
      </c>
      <c r="J104" s="260"/>
    </row>
    <row r="105" spans="1:10">
      <c r="A105" s="60" t="s">
        <v>30</v>
      </c>
      <c r="B105" s="57">
        <v>2</v>
      </c>
      <c r="C105" s="63">
        <v>2.0855057351407717E-3</v>
      </c>
      <c r="D105" s="58">
        <v>0</v>
      </c>
      <c r="E105" s="63">
        <v>0</v>
      </c>
      <c r="F105" s="58">
        <v>0</v>
      </c>
      <c r="G105" s="63">
        <v>0</v>
      </c>
      <c r="H105" s="58">
        <v>2</v>
      </c>
      <c r="I105" s="65">
        <v>5.1150895140664966E-3</v>
      </c>
      <c r="J105" s="260"/>
    </row>
    <row r="106" spans="1:10">
      <c r="A106" s="60" t="s">
        <v>346</v>
      </c>
      <c r="B106" s="57">
        <v>1</v>
      </c>
      <c r="C106" s="63">
        <v>1.0427528675703858E-3</v>
      </c>
      <c r="D106" s="58">
        <v>0</v>
      </c>
      <c r="E106" s="63">
        <v>0</v>
      </c>
      <c r="F106" s="58">
        <v>0</v>
      </c>
      <c r="G106" s="63">
        <v>0</v>
      </c>
      <c r="H106" s="58">
        <v>1</v>
      </c>
      <c r="I106" s="65">
        <v>2.5575447570332483E-3</v>
      </c>
      <c r="J106" s="260"/>
    </row>
    <row r="107" spans="1:10">
      <c r="A107" s="60" t="s">
        <v>339</v>
      </c>
      <c r="B107" s="57">
        <v>1</v>
      </c>
      <c r="C107" s="63">
        <v>1.0427528675703858E-3</v>
      </c>
      <c r="D107" s="58">
        <v>1</v>
      </c>
      <c r="E107" s="63">
        <v>3.7735849056603778E-3</v>
      </c>
      <c r="F107" s="58">
        <v>0</v>
      </c>
      <c r="G107" s="63">
        <v>0</v>
      </c>
      <c r="H107" s="58">
        <v>0</v>
      </c>
      <c r="I107" s="65">
        <v>0</v>
      </c>
      <c r="J107" s="260"/>
    </row>
    <row r="108" spans="1:10">
      <c r="A108" s="60" t="s">
        <v>329</v>
      </c>
      <c r="B108" s="57">
        <v>1</v>
      </c>
      <c r="C108" s="63">
        <v>1.0427528675703858E-3</v>
      </c>
      <c r="D108" s="58">
        <v>1</v>
      </c>
      <c r="E108" s="63">
        <v>3.7735849056603778E-3</v>
      </c>
      <c r="F108" s="58">
        <v>0</v>
      </c>
      <c r="G108" s="63">
        <v>0</v>
      </c>
      <c r="H108" s="58">
        <v>0</v>
      </c>
      <c r="I108" s="65">
        <v>0</v>
      </c>
      <c r="J108" s="260"/>
    </row>
    <row r="109" spans="1:10">
      <c r="A109" s="60" t="s">
        <v>327</v>
      </c>
      <c r="B109" s="57">
        <v>1</v>
      </c>
      <c r="C109" s="63">
        <v>1.0427528675703858E-3</v>
      </c>
      <c r="D109" s="58">
        <v>0</v>
      </c>
      <c r="E109" s="63">
        <v>0</v>
      </c>
      <c r="F109" s="58">
        <v>0</v>
      </c>
      <c r="G109" s="63">
        <v>0</v>
      </c>
      <c r="H109" s="58">
        <v>1</v>
      </c>
      <c r="I109" s="65">
        <v>2.5575447570332483E-3</v>
      </c>
      <c r="J109" s="260"/>
    </row>
    <row r="110" spans="1:10">
      <c r="A110" s="60" t="s">
        <v>326</v>
      </c>
      <c r="B110" s="57">
        <v>1</v>
      </c>
      <c r="C110" s="63">
        <v>1.0427528675703858E-3</v>
      </c>
      <c r="D110" s="58">
        <v>0</v>
      </c>
      <c r="E110" s="63">
        <v>0</v>
      </c>
      <c r="F110" s="58">
        <v>1</v>
      </c>
      <c r="G110" s="63">
        <v>3.3003300330033004E-3</v>
      </c>
      <c r="H110" s="58">
        <v>0</v>
      </c>
      <c r="I110" s="65">
        <v>0</v>
      </c>
      <c r="J110" s="260"/>
    </row>
    <row r="111" spans="1:10" ht="24">
      <c r="A111" s="60" t="s">
        <v>309</v>
      </c>
      <c r="B111" s="57">
        <v>1</v>
      </c>
      <c r="C111" s="63">
        <v>1.0427528675703858E-3</v>
      </c>
      <c r="D111" s="58">
        <v>1</v>
      </c>
      <c r="E111" s="63">
        <v>3.7735849056603778E-3</v>
      </c>
      <c r="F111" s="58">
        <v>0</v>
      </c>
      <c r="G111" s="63">
        <v>0</v>
      </c>
      <c r="H111" s="58">
        <v>0</v>
      </c>
      <c r="I111" s="65">
        <v>0</v>
      </c>
      <c r="J111" s="260"/>
    </row>
    <row r="112" spans="1:10" ht="24">
      <c r="A112" s="60" t="s">
        <v>305</v>
      </c>
      <c r="B112" s="57">
        <v>1</v>
      </c>
      <c r="C112" s="63">
        <v>1.0427528675703858E-3</v>
      </c>
      <c r="D112" s="58">
        <v>0</v>
      </c>
      <c r="E112" s="63">
        <v>0</v>
      </c>
      <c r="F112" s="58">
        <v>0</v>
      </c>
      <c r="G112" s="63">
        <v>0</v>
      </c>
      <c r="H112" s="58">
        <v>1</v>
      </c>
      <c r="I112" s="65">
        <v>2.5575447570332483E-3</v>
      </c>
      <c r="J112" s="260"/>
    </row>
    <row r="113" spans="1:10">
      <c r="A113" s="60" t="s">
        <v>303</v>
      </c>
      <c r="B113" s="57">
        <v>1</v>
      </c>
      <c r="C113" s="63">
        <v>1.0427528675703858E-3</v>
      </c>
      <c r="D113" s="58">
        <v>0</v>
      </c>
      <c r="E113" s="63">
        <v>0</v>
      </c>
      <c r="F113" s="58">
        <v>0</v>
      </c>
      <c r="G113" s="63">
        <v>0</v>
      </c>
      <c r="H113" s="58">
        <v>1</v>
      </c>
      <c r="I113" s="65">
        <v>2.5575447570332483E-3</v>
      </c>
      <c r="J113" s="260"/>
    </row>
    <row r="114" spans="1:10" ht="24">
      <c r="A114" s="60" t="s">
        <v>297</v>
      </c>
      <c r="B114" s="57">
        <v>1</v>
      </c>
      <c r="C114" s="63">
        <v>1.0427528675703858E-3</v>
      </c>
      <c r="D114" s="58">
        <v>0</v>
      </c>
      <c r="E114" s="63">
        <v>0</v>
      </c>
      <c r="F114" s="58">
        <v>1</v>
      </c>
      <c r="G114" s="63">
        <v>3.3003300330033004E-3</v>
      </c>
      <c r="H114" s="58">
        <v>0</v>
      </c>
      <c r="I114" s="65">
        <v>0</v>
      </c>
      <c r="J114" s="260"/>
    </row>
    <row r="115" spans="1:10">
      <c r="A115" s="60" t="s">
        <v>288</v>
      </c>
      <c r="B115" s="57">
        <v>1</v>
      </c>
      <c r="C115" s="63">
        <v>1.0427528675703858E-3</v>
      </c>
      <c r="D115" s="58">
        <v>0</v>
      </c>
      <c r="E115" s="63">
        <v>0</v>
      </c>
      <c r="F115" s="58">
        <v>1</v>
      </c>
      <c r="G115" s="63">
        <v>3.3003300330033004E-3</v>
      </c>
      <c r="H115" s="58">
        <v>0</v>
      </c>
      <c r="I115" s="65">
        <v>0</v>
      </c>
      <c r="J115" s="260"/>
    </row>
    <row r="116" spans="1:10">
      <c r="A116" s="60" t="s">
        <v>286</v>
      </c>
      <c r="B116" s="57">
        <v>1</v>
      </c>
      <c r="C116" s="63">
        <v>1.0427528675703858E-3</v>
      </c>
      <c r="D116" s="58">
        <v>0</v>
      </c>
      <c r="E116" s="63">
        <v>0</v>
      </c>
      <c r="F116" s="58">
        <v>0</v>
      </c>
      <c r="G116" s="63">
        <v>0</v>
      </c>
      <c r="H116" s="58">
        <v>1</v>
      </c>
      <c r="I116" s="65">
        <v>2.5575447570332483E-3</v>
      </c>
      <c r="J116" s="260"/>
    </row>
    <row r="117" spans="1:10">
      <c r="A117" s="60" t="s">
        <v>281</v>
      </c>
      <c r="B117" s="57">
        <v>1</v>
      </c>
      <c r="C117" s="63">
        <v>1.0427528675703858E-3</v>
      </c>
      <c r="D117" s="58">
        <v>0</v>
      </c>
      <c r="E117" s="63">
        <v>0</v>
      </c>
      <c r="F117" s="58">
        <v>0</v>
      </c>
      <c r="G117" s="63">
        <v>0</v>
      </c>
      <c r="H117" s="58">
        <v>1</v>
      </c>
      <c r="I117" s="65">
        <v>2.5575447570332483E-3</v>
      </c>
      <c r="J117" s="260"/>
    </row>
    <row r="118" spans="1:10">
      <c r="A118" s="60" t="s">
        <v>259</v>
      </c>
      <c r="B118" s="57">
        <v>1</v>
      </c>
      <c r="C118" s="63">
        <v>1.0427528675703858E-3</v>
      </c>
      <c r="D118" s="58">
        <v>0</v>
      </c>
      <c r="E118" s="63">
        <v>0</v>
      </c>
      <c r="F118" s="58">
        <v>0</v>
      </c>
      <c r="G118" s="63">
        <v>0</v>
      </c>
      <c r="H118" s="58">
        <v>1</v>
      </c>
      <c r="I118" s="65">
        <v>2.5575447570332483E-3</v>
      </c>
      <c r="J118" s="260"/>
    </row>
    <row r="119" spans="1:10" ht="24">
      <c r="A119" s="60" t="s">
        <v>253</v>
      </c>
      <c r="B119" s="57">
        <v>1</v>
      </c>
      <c r="C119" s="63">
        <v>1.0427528675703858E-3</v>
      </c>
      <c r="D119" s="58">
        <v>0</v>
      </c>
      <c r="E119" s="63">
        <v>0</v>
      </c>
      <c r="F119" s="58">
        <v>1</v>
      </c>
      <c r="G119" s="63">
        <v>3.3003300330033004E-3</v>
      </c>
      <c r="H119" s="58">
        <v>0</v>
      </c>
      <c r="I119" s="65">
        <v>0</v>
      </c>
      <c r="J119" s="260"/>
    </row>
    <row r="120" spans="1:10">
      <c r="A120" s="60" t="s">
        <v>250</v>
      </c>
      <c r="B120" s="57">
        <v>1</v>
      </c>
      <c r="C120" s="63">
        <v>1.0427528675703858E-3</v>
      </c>
      <c r="D120" s="58">
        <v>0</v>
      </c>
      <c r="E120" s="63">
        <v>0</v>
      </c>
      <c r="F120" s="58">
        <v>0</v>
      </c>
      <c r="G120" s="63">
        <v>0</v>
      </c>
      <c r="H120" s="58">
        <v>1</v>
      </c>
      <c r="I120" s="65">
        <v>2.5575447570332483E-3</v>
      </c>
      <c r="J120" s="260"/>
    </row>
    <row r="121" spans="1:10">
      <c r="A121" s="60" t="s">
        <v>247</v>
      </c>
      <c r="B121" s="57">
        <v>1</v>
      </c>
      <c r="C121" s="63">
        <v>1.0427528675703858E-3</v>
      </c>
      <c r="D121" s="58">
        <v>0</v>
      </c>
      <c r="E121" s="63">
        <v>0</v>
      </c>
      <c r="F121" s="58">
        <v>0</v>
      </c>
      <c r="G121" s="63">
        <v>0</v>
      </c>
      <c r="H121" s="58">
        <v>1</v>
      </c>
      <c r="I121" s="65">
        <v>2.5575447570332483E-3</v>
      </c>
      <c r="J121" s="260"/>
    </row>
    <row r="122" spans="1:10" ht="24">
      <c r="A122" s="60" t="s">
        <v>245</v>
      </c>
      <c r="B122" s="57">
        <v>1</v>
      </c>
      <c r="C122" s="63">
        <v>1.0427528675703858E-3</v>
      </c>
      <c r="D122" s="58">
        <v>1</v>
      </c>
      <c r="E122" s="63">
        <v>3.7735849056603778E-3</v>
      </c>
      <c r="F122" s="58">
        <v>0</v>
      </c>
      <c r="G122" s="63">
        <v>0</v>
      </c>
      <c r="H122" s="58">
        <v>0</v>
      </c>
      <c r="I122" s="65">
        <v>0</v>
      </c>
      <c r="J122" s="260"/>
    </row>
    <row r="123" spans="1:10">
      <c r="A123" s="60" t="s">
        <v>239</v>
      </c>
      <c r="B123" s="57">
        <v>1</v>
      </c>
      <c r="C123" s="63">
        <v>1.0427528675703858E-3</v>
      </c>
      <c r="D123" s="58">
        <v>1</v>
      </c>
      <c r="E123" s="63">
        <v>3.7735849056603778E-3</v>
      </c>
      <c r="F123" s="58">
        <v>0</v>
      </c>
      <c r="G123" s="63">
        <v>0</v>
      </c>
      <c r="H123" s="58">
        <v>0</v>
      </c>
      <c r="I123" s="65">
        <v>0</v>
      </c>
      <c r="J123" s="260"/>
    </row>
    <row r="124" spans="1:10">
      <c r="A124" s="60" t="s">
        <v>236</v>
      </c>
      <c r="B124" s="57">
        <v>1</v>
      </c>
      <c r="C124" s="63">
        <v>1.0427528675703858E-3</v>
      </c>
      <c r="D124" s="58">
        <v>0</v>
      </c>
      <c r="E124" s="63">
        <v>0</v>
      </c>
      <c r="F124" s="58">
        <v>1</v>
      </c>
      <c r="G124" s="63">
        <v>3.3003300330033004E-3</v>
      </c>
      <c r="H124" s="58">
        <v>0</v>
      </c>
      <c r="I124" s="65">
        <v>0</v>
      </c>
      <c r="J124" s="260"/>
    </row>
    <row r="125" spans="1:10">
      <c r="A125" s="60" t="s">
        <v>232</v>
      </c>
      <c r="B125" s="57">
        <v>1</v>
      </c>
      <c r="C125" s="63">
        <v>1.0427528675703858E-3</v>
      </c>
      <c r="D125" s="58">
        <v>0</v>
      </c>
      <c r="E125" s="63">
        <v>0</v>
      </c>
      <c r="F125" s="58">
        <v>0</v>
      </c>
      <c r="G125" s="63">
        <v>0</v>
      </c>
      <c r="H125" s="58">
        <v>1</v>
      </c>
      <c r="I125" s="65">
        <v>2.5575447570332483E-3</v>
      </c>
      <c r="J125" s="260"/>
    </row>
    <row r="126" spans="1:10">
      <c r="A126" s="60" t="s">
        <v>223</v>
      </c>
      <c r="B126" s="57">
        <v>1</v>
      </c>
      <c r="C126" s="63">
        <v>1.0427528675703858E-3</v>
      </c>
      <c r="D126" s="58">
        <v>0</v>
      </c>
      <c r="E126" s="63">
        <v>0</v>
      </c>
      <c r="F126" s="58">
        <v>1</v>
      </c>
      <c r="G126" s="63">
        <v>3.3003300330033004E-3</v>
      </c>
      <c r="H126" s="58">
        <v>0</v>
      </c>
      <c r="I126" s="65">
        <v>0</v>
      </c>
      <c r="J126" s="260"/>
    </row>
    <row r="127" spans="1:10">
      <c r="A127" s="60" t="s">
        <v>207</v>
      </c>
      <c r="B127" s="57">
        <v>1</v>
      </c>
      <c r="C127" s="63">
        <v>1.0427528675703858E-3</v>
      </c>
      <c r="D127" s="58">
        <v>0</v>
      </c>
      <c r="E127" s="63">
        <v>0</v>
      </c>
      <c r="F127" s="58">
        <v>0</v>
      </c>
      <c r="G127" s="63">
        <v>0</v>
      </c>
      <c r="H127" s="58">
        <v>1</v>
      </c>
      <c r="I127" s="65">
        <v>2.5575447570332483E-3</v>
      </c>
      <c r="J127" s="260"/>
    </row>
    <row r="128" spans="1:10">
      <c r="A128" s="60" t="s">
        <v>205</v>
      </c>
      <c r="B128" s="57">
        <v>1</v>
      </c>
      <c r="C128" s="63">
        <v>1.0427528675703858E-3</v>
      </c>
      <c r="D128" s="58">
        <v>0</v>
      </c>
      <c r="E128" s="63">
        <v>0</v>
      </c>
      <c r="F128" s="58">
        <v>1</v>
      </c>
      <c r="G128" s="63">
        <v>3.3003300330033004E-3</v>
      </c>
      <c r="H128" s="58">
        <v>0</v>
      </c>
      <c r="I128" s="65">
        <v>0</v>
      </c>
      <c r="J128" s="260"/>
    </row>
    <row r="129" spans="1:10">
      <c r="A129" s="60" t="s">
        <v>197</v>
      </c>
      <c r="B129" s="57">
        <v>1</v>
      </c>
      <c r="C129" s="63">
        <v>1.0427528675703858E-3</v>
      </c>
      <c r="D129" s="58">
        <v>1</v>
      </c>
      <c r="E129" s="63">
        <v>3.7735849056603778E-3</v>
      </c>
      <c r="F129" s="58">
        <v>0</v>
      </c>
      <c r="G129" s="63">
        <v>0</v>
      </c>
      <c r="H129" s="58">
        <v>0</v>
      </c>
      <c r="I129" s="65">
        <v>0</v>
      </c>
      <c r="J129" s="260"/>
    </row>
    <row r="130" spans="1:10">
      <c r="A130" s="60" t="s">
        <v>185</v>
      </c>
      <c r="B130" s="57">
        <v>1</v>
      </c>
      <c r="C130" s="63">
        <v>1.0427528675703858E-3</v>
      </c>
      <c r="D130" s="58">
        <v>0</v>
      </c>
      <c r="E130" s="63">
        <v>0</v>
      </c>
      <c r="F130" s="58">
        <v>0</v>
      </c>
      <c r="G130" s="63">
        <v>0</v>
      </c>
      <c r="H130" s="58">
        <v>1</v>
      </c>
      <c r="I130" s="65">
        <v>2.5575447570332483E-3</v>
      </c>
      <c r="J130" s="260"/>
    </row>
    <row r="131" spans="1:10">
      <c r="A131" s="60" t="s">
        <v>181</v>
      </c>
      <c r="B131" s="57">
        <v>1</v>
      </c>
      <c r="C131" s="63">
        <v>1.0427528675703858E-3</v>
      </c>
      <c r="D131" s="58">
        <v>1</v>
      </c>
      <c r="E131" s="63">
        <v>3.7735849056603778E-3</v>
      </c>
      <c r="F131" s="58">
        <v>0</v>
      </c>
      <c r="G131" s="63">
        <v>0</v>
      </c>
      <c r="H131" s="58">
        <v>0</v>
      </c>
      <c r="I131" s="65">
        <v>0</v>
      </c>
      <c r="J131" s="260"/>
    </row>
    <row r="132" spans="1:10" ht="24">
      <c r="A132" s="60" t="s">
        <v>171</v>
      </c>
      <c r="B132" s="57">
        <v>1</v>
      </c>
      <c r="C132" s="63">
        <v>1.0427528675703858E-3</v>
      </c>
      <c r="D132" s="58">
        <v>0</v>
      </c>
      <c r="E132" s="63">
        <v>0</v>
      </c>
      <c r="F132" s="58">
        <v>0</v>
      </c>
      <c r="G132" s="63">
        <v>0</v>
      </c>
      <c r="H132" s="58">
        <v>1</v>
      </c>
      <c r="I132" s="65">
        <v>2.5575447570332483E-3</v>
      </c>
      <c r="J132" s="260"/>
    </row>
    <row r="133" spans="1:10" ht="24">
      <c r="A133" s="60" t="s">
        <v>161</v>
      </c>
      <c r="B133" s="57">
        <v>1</v>
      </c>
      <c r="C133" s="63">
        <v>1.0427528675703858E-3</v>
      </c>
      <c r="D133" s="58">
        <v>1</v>
      </c>
      <c r="E133" s="63">
        <v>3.7735849056603778E-3</v>
      </c>
      <c r="F133" s="58">
        <v>0</v>
      </c>
      <c r="G133" s="63">
        <v>0</v>
      </c>
      <c r="H133" s="58">
        <v>0</v>
      </c>
      <c r="I133" s="65">
        <v>0</v>
      </c>
      <c r="J133" s="260"/>
    </row>
    <row r="134" spans="1:10">
      <c r="A134" s="60" t="s">
        <v>150</v>
      </c>
      <c r="B134" s="57">
        <v>1</v>
      </c>
      <c r="C134" s="63">
        <v>1.0427528675703858E-3</v>
      </c>
      <c r="D134" s="58">
        <v>0</v>
      </c>
      <c r="E134" s="63">
        <v>0</v>
      </c>
      <c r="F134" s="58">
        <v>1</v>
      </c>
      <c r="G134" s="63">
        <v>3.3003300330033004E-3</v>
      </c>
      <c r="H134" s="58">
        <v>0</v>
      </c>
      <c r="I134" s="65">
        <v>0</v>
      </c>
      <c r="J134" s="260"/>
    </row>
    <row r="135" spans="1:10">
      <c r="A135" s="60" t="s">
        <v>145</v>
      </c>
      <c r="B135" s="57">
        <v>1</v>
      </c>
      <c r="C135" s="63">
        <v>1.0427528675703858E-3</v>
      </c>
      <c r="D135" s="58">
        <v>0</v>
      </c>
      <c r="E135" s="63">
        <v>0</v>
      </c>
      <c r="F135" s="58">
        <v>1</v>
      </c>
      <c r="G135" s="63">
        <v>3.3003300330033004E-3</v>
      </c>
      <c r="H135" s="58">
        <v>0</v>
      </c>
      <c r="I135" s="65">
        <v>0</v>
      </c>
      <c r="J135" s="260"/>
    </row>
    <row r="136" spans="1:10">
      <c r="A136" s="60" t="s">
        <v>140</v>
      </c>
      <c r="B136" s="57">
        <v>1</v>
      </c>
      <c r="C136" s="63">
        <v>1.0427528675703858E-3</v>
      </c>
      <c r="D136" s="58">
        <v>0</v>
      </c>
      <c r="E136" s="63">
        <v>0</v>
      </c>
      <c r="F136" s="58">
        <v>0</v>
      </c>
      <c r="G136" s="63">
        <v>0</v>
      </c>
      <c r="H136" s="58">
        <v>1</v>
      </c>
      <c r="I136" s="65">
        <v>2.5575447570332483E-3</v>
      </c>
      <c r="J136" s="260"/>
    </row>
    <row r="137" spans="1:10">
      <c r="A137" s="60" t="s">
        <v>138</v>
      </c>
      <c r="B137" s="57">
        <v>1</v>
      </c>
      <c r="C137" s="63">
        <v>1.0427528675703858E-3</v>
      </c>
      <c r="D137" s="58">
        <v>0</v>
      </c>
      <c r="E137" s="63">
        <v>0</v>
      </c>
      <c r="F137" s="58">
        <v>0</v>
      </c>
      <c r="G137" s="63">
        <v>0</v>
      </c>
      <c r="H137" s="58">
        <v>1</v>
      </c>
      <c r="I137" s="65">
        <v>2.5575447570332483E-3</v>
      </c>
      <c r="J137" s="260"/>
    </row>
    <row r="138" spans="1:10">
      <c r="A138" s="60" t="s">
        <v>135</v>
      </c>
      <c r="B138" s="57">
        <v>1</v>
      </c>
      <c r="C138" s="63">
        <v>1.0427528675703858E-3</v>
      </c>
      <c r="D138" s="58">
        <v>0</v>
      </c>
      <c r="E138" s="63">
        <v>0</v>
      </c>
      <c r="F138" s="58">
        <v>0</v>
      </c>
      <c r="G138" s="63">
        <v>0</v>
      </c>
      <c r="H138" s="58">
        <v>1</v>
      </c>
      <c r="I138" s="65">
        <v>2.5575447570332483E-3</v>
      </c>
      <c r="J138" s="260"/>
    </row>
    <row r="139" spans="1:10">
      <c r="A139" s="60" t="s">
        <v>126</v>
      </c>
      <c r="B139" s="57">
        <v>1</v>
      </c>
      <c r="C139" s="63">
        <v>1.0427528675703858E-3</v>
      </c>
      <c r="D139" s="58">
        <v>0</v>
      </c>
      <c r="E139" s="63">
        <v>0</v>
      </c>
      <c r="F139" s="58">
        <v>1</v>
      </c>
      <c r="G139" s="63">
        <v>3.3003300330033004E-3</v>
      </c>
      <c r="H139" s="58">
        <v>0</v>
      </c>
      <c r="I139" s="65">
        <v>0</v>
      </c>
      <c r="J139" s="260"/>
    </row>
    <row r="140" spans="1:10">
      <c r="A140" s="60" t="s">
        <v>125</v>
      </c>
      <c r="B140" s="57">
        <v>1</v>
      </c>
      <c r="C140" s="63">
        <v>1.0427528675703858E-3</v>
      </c>
      <c r="D140" s="58">
        <v>0</v>
      </c>
      <c r="E140" s="63">
        <v>0</v>
      </c>
      <c r="F140" s="58">
        <v>1</v>
      </c>
      <c r="G140" s="63">
        <v>3.3003300330033004E-3</v>
      </c>
      <c r="H140" s="58">
        <v>0</v>
      </c>
      <c r="I140" s="65">
        <v>0</v>
      </c>
      <c r="J140" s="260"/>
    </row>
    <row r="141" spans="1:10">
      <c r="A141" s="60" t="s">
        <v>118</v>
      </c>
      <c r="B141" s="57">
        <v>1</v>
      </c>
      <c r="C141" s="63">
        <v>1.0427528675703858E-3</v>
      </c>
      <c r="D141" s="58">
        <v>0</v>
      </c>
      <c r="E141" s="63">
        <v>0</v>
      </c>
      <c r="F141" s="58">
        <v>0</v>
      </c>
      <c r="G141" s="63">
        <v>0</v>
      </c>
      <c r="H141" s="58">
        <v>1</v>
      </c>
      <c r="I141" s="65">
        <v>2.5575447570332483E-3</v>
      </c>
      <c r="J141" s="260"/>
    </row>
    <row r="142" spans="1:10">
      <c r="A142" s="60" t="s">
        <v>117</v>
      </c>
      <c r="B142" s="57">
        <v>1</v>
      </c>
      <c r="C142" s="63">
        <v>1.0427528675703858E-3</v>
      </c>
      <c r="D142" s="58">
        <v>0</v>
      </c>
      <c r="E142" s="63">
        <v>0</v>
      </c>
      <c r="F142" s="58">
        <v>1</v>
      </c>
      <c r="G142" s="63">
        <v>3.3003300330033004E-3</v>
      </c>
      <c r="H142" s="58">
        <v>0</v>
      </c>
      <c r="I142" s="65">
        <v>0</v>
      </c>
      <c r="J142" s="260"/>
    </row>
    <row r="143" spans="1:10">
      <c r="A143" s="60" t="s">
        <v>95</v>
      </c>
      <c r="B143" s="57">
        <v>1</v>
      </c>
      <c r="C143" s="63">
        <v>1.0427528675703858E-3</v>
      </c>
      <c r="D143" s="58">
        <v>0</v>
      </c>
      <c r="E143" s="63">
        <v>0</v>
      </c>
      <c r="F143" s="58">
        <v>1</v>
      </c>
      <c r="G143" s="63">
        <v>3.3003300330033004E-3</v>
      </c>
      <c r="H143" s="58">
        <v>0</v>
      </c>
      <c r="I143" s="65">
        <v>0</v>
      </c>
      <c r="J143" s="260"/>
    </row>
    <row r="144" spans="1:10">
      <c r="A144" s="60" t="s">
        <v>94</v>
      </c>
      <c r="B144" s="57">
        <v>1</v>
      </c>
      <c r="C144" s="63">
        <v>1.0427528675703858E-3</v>
      </c>
      <c r="D144" s="58">
        <v>1</v>
      </c>
      <c r="E144" s="63">
        <v>3.7735849056603778E-3</v>
      </c>
      <c r="F144" s="58">
        <v>0</v>
      </c>
      <c r="G144" s="63">
        <v>0</v>
      </c>
      <c r="H144" s="58">
        <v>0</v>
      </c>
      <c r="I144" s="65">
        <v>0</v>
      </c>
      <c r="J144" s="260"/>
    </row>
    <row r="145" spans="1:10">
      <c r="A145" s="60" t="s">
        <v>90</v>
      </c>
      <c r="B145" s="57">
        <v>1</v>
      </c>
      <c r="C145" s="63">
        <v>1.0427528675703858E-3</v>
      </c>
      <c r="D145" s="58">
        <v>0</v>
      </c>
      <c r="E145" s="63">
        <v>0</v>
      </c>
      <c r="F145" s="58">
        <v>0</v>
      </c>
      <c r="G145" s="63">
        <v>0</v>
      </c>
      <c r="H145" s="58">
        <v>1</v>
      </c>
      <c r="I145" s="65">
        <v>2.5575447570332483E-3</v>
      </c>
      <c r="J145" s="260"/>
    </row>
    <row r="146" spans="1:10">
      <c r="A146" s="60" t="s">
        <v>86</v>
      </c>
      <c r="B146" s="57">
        <v>1</v>
      </c>
      <c r="C146" s="63">
        <v>1.0427528675703858E-3</v>
      </c>
      <c r="D146" s="58">
        <v>1</v>
      </c>
      <c r="E146" s="63">
        <v>3.7735849056603778E-3</v>
      </c>
      <c r="F146" s="58">
        <v>0</v>
      </c>
      <c r="G146" s="63">
        <v>0</v>
      </c>
      <c r="H146" s="58">
        <v>0</v>
      </c>
      <c r="I146" s="65">
        <v>0</v>
      </c>
      <c r="J146" s="260"/>
    </row>
    <row r="147" spans="1:10" ht="24">
      <c r="A147" s="60" t="s">
        <v>83</v>
      </c>
      <c r="B147" s="57">
        <v>1</v>
      </c>
      <c r="C147" s="63">
        <v>1.0427528675703858E-3</v>
      </c>
      <c r="D147" s="58">
        <v>0</v>
      </c>
      <c r="E147" s="63">
        <v>0</v>
      </c>
      <c r="F147" s="58">
        <v>1</v>
      </c>
      <c r="G147" s="63">
        <v>3.3003300330033004E-3</v>
      </c>
      <c r="H147" s="58">
        <v>0</v>
      </c>
      <c r="I147" s="65">
        <v>0</v>
      </c>
      <c r="J147" s="260"/>
    </row>
    <row r="148" spans="1:10" ht="24">
      <c r="A148" s="60" t="s">
        <v>76</v>
      </c>
      <c r="B148" s="57">
        <v>1</v>
      </c>
      <c r="C148" s="63">
        <v>1.0427528675703858E-3</v>
      </c>
      <c r="D148" s="58">
        <v>0</v>
      </c>
      <c r="E148" s="63">
        <v>0</v>
      </c>
      <c r="F148" s="58">
        <v>0</v>
      </c>
      <c r="G148" s="63">
        <v>0</v>
      </c>
      <c r="H148" s="58">
        <v>1</v>
      </c>
      <c r="I148" s="65">
        <v>2.5575447570332483E-3</v>
      </c>
      <c r="J148" s="260"/>
    </row>
    <row r="149" spans="1:10">
      <c r="A149" s="60" t="s">
        <v>70</v>
      </c>
      <c r="B149" s="57">
        <v>1</v>
      </c>
      <c r="C149" s="63">
        <v>1.0427528675703858E-3</v>
      </c>
      <c r="D149" s="58">
        <v>1</v>
      </c>
      <c r="E149" s="63">
        <v>3.7735849056603778E-3</v>
      </c>
      <c r="F149" s="58">
        <v>0</v>
      </c>
      <c r="G149" s="63">
        <v>0</v>
      </c>
      <c r="H149" s="58">
        <v>0</v>
      </c>
      <c r="I149" s="65">
        <v>0</v>
      </c>
      <c r="J149" s="260"/>
    </row>
    <row r="150" spans="1:10">
      <c r="A150" s="60" t="s">
        <v>394</v>
      </c>
      <c r="B150" s="57">
        <v>1</v>
      </c>
      <c r="C150" s="63">
        <v>1.0427528675703858E-3</v>
      </c>
      <c r="D150" s="58">
        <v>0</v>
      </c>
      <c r="E150" s="63">
        <v>0</v>
      </c>
      <c r="F150" s="58">
        <v>0</v>
      </c>
      <c r="G150" s="63">
        <v>0</v>
      </c>
      <c r="H150" s="58">
        <v>1</v>
      </c>
      <c r="I150" s="65">
        <v>2.5575447570332483E-3</v>
      </c>
      <c r="J150" s="260"/>
    </row>
    <row r="151" spans="1:10">
      <c r="A151" s="60" t="s">
        <v>56</v>
      </c>
      <c r="B151" s="57">
        <v>1</v>
      </c>
      <c r="C151" s="63">
        <v>1.0427528675703858E-3</v>
      </c>
      <c r="D151" s="58">
        <v>0</v>
      </c>
      <c r="E151" s="63">
        <v>0</v>
      </c>
      <c r="F151" s="58">
        <v>0</v>
      </c>
      <c r="G151" s="63">
        <v>0</v>
      </c>
      <c r="H151" s="58">
        <v>1</v>
      </c>
      <c r="I151" s="65">
        <v>2.5575447570332483E-3</v>
      </c>
      <c r="J151" s="260"/>
    </row>
    <row r="152" spans="1:10">
      <c r="A152" s="60" t="s">
        <v>50</v>
      </c>
      <c r="B152" s="57">
        <v>1</v>
      </c>
      <c r="C152" s="63">
        <v>1.0427528675703858E-3</v>
      </c>
      <c r="D152" s="58">
        <v>0</v>
      </c>
      <c r="E152" s="63">
        <v>0</v>
      </c>
      <c r="F152" s="58">
        <v>1</v>
      </c>
      <c r="G152" s="63">
        <v>3.3003300330033004E-3</v>
      </c>
      <c r="H152" s="58">
        <v>0</v>
      </c>
      <c r="I152" s="65">
        <v>0</v>
      </c>
      <c r="J152" s="260"/>
    </row>
    <row r="153" spans="1:10">
      <c r="A153" s="60" t="s">
        <v>33</v>
      </c>
      <c r="B153" s="57">
        <v>1</v>
      </c>
      <c r="C153" s="63">
        <v>1.0427528675703858E-3</v>
      </c>
      <c r="D153" s="58">
        <v>1</v>
      </c>
      <c r="E153" s="63">
        <v>3.7735849056603778E-3</v>
      </c>
      <c r="F153" s="58">
        <v>0</v>
      </c>
      <c r="G153" s="63">
        <v>0</v>
      </c>
      <c r="H153" s="58">
        <v>0</v>
      </c>
      <c r="I153" s="65">
        <v>0</v>
      </c>
      <c r="J153" s="260"/>
    </row>
    <row r="154" spans="1:10" ht="15" thickBot="1">
      <c r="A154" s="61" t="s">
        <v>369</v>
      </c>
      <c r="B154" s="57">
        <v>17</v>
      </c>
      <c r="C154" s="63">
        <v>1.7726798748696558E-2</v>
      </c>
      <c r="D154" s="58">
        <v>1</v>
      </c>
      <c r="E154" s="63">
        <v>3.7735849056603778E-3</v>
      </c>
      <c r="F154" s="58">
        <v>4</v>
      </c>
      <c r="G154" s="63">
        <v>1.3201320132013201E-2</v>
      </c>
      <c r="H154" s="58">
        <v>12</v>
      </c>
      <c r="I154" s="65">
        <v>3.0690537084398978E-2</v>
      </c>
      <c r="J154" s="260"/>
    </row>
    <row r="155" spans="1:10" ht="15.75" thickTop="1" thickBot="1">
      <c r="A155" s="9" t="s">
        <v>18</v>
      </c>
      <c r="B155" s="23">
        <v>959</v>
      </c>
      <c r="C155" s="31">
        <v>1</v>
      </c>
      <c r="D155" s="30">
        <v>265</v>
      </c>
      <c r="E155" s="31">
        <v>1</v>
      </c>
      <c r="F155" s="30">
        <v>303</v>
      </c>
      <c r="G155" s="31">
        <v>1</v>
      </c>
      <c r="H155" s="30">
        <v>391</v>
      </c>
      <c r="I155" s="32">
        <v>1</v>
      </c>
      <c r="J155" s="260"/>
    </row>
    <row r="156" spans="1:10" ht="15" thickTop="1">
      <c r="B156" s="256"/>
      <c r="C156" s="256"/>
      <c r="D156" s="256"/>
      <c r="E156" s="256"/>
      <c r="F156" s="256"/>
      <c r="G156" s="256"/>
      <c r="H156" s="256"/>
      <c r="I156" s="256"/>
      <c r="J156" s="260"/>
    </row>
    <row r="157" spans="1:10">
      <c r="A157" t="s">
        <v>402</v>
      </c>
    </row>
  </sheetData>
  <mergeCells count="7">
    <mergeCell ref="A1:I1"/>
    <mergeCell ref="D3:E3"/>
    <mergeCell ref="F3:G3"/>
    <mergeCell ref="H3:I3"/>
    <mergeCell ref="A2:A4"/>
    <mergeCell ref="B2:C3"/>
    <mergeCell ref="D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15"/>
  <sheetViews>
    <sheetView topLeftCell="A90" workbookViewId="0">
      <selection activeCell="A115" sqref="A115:XFD115"/>
    </sheetView>
  </sheetViews>
  <sheetFormatPr defaultRowHeight="14.25"/>
  <cols>
    <col min="1" max="1" width="42.25" customWidth="1"/>
    <col min="11" max="11" width="40.25" customWidth="1"/>
  </cols>
  <sheetData>
    <row r="1" spans="1:10" ht="54" customHeight="1" thickBot="1">
      <c r="A1" s="312" t="s">
        <v>353</v>
      </c>
      <c r="B1" s="312"/>
      <c r="C1" s="312"/>
      <c r="D1" s="312"/>
      <c r="E1" s="312"/>
      <c r="F1" s="312"/>
      <c r="G1" s="312"/>
      <c r="H1" s="312"/>
      <c r="I1" s="312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4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4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14"/>
    </row>
    <row r="5" spans="1:10" ht="15" thickTop="1">
      <c r="A5" s="82" t="s">
        <v>218</v>
      </c>
      <c r="B5" s="78">
        <v>68</v>
      </c>
      <c r="C5" s="84">
        <v>9.6453900709219859E-2</v>
      </c>
      <c r="D5" s="79">
        <v>26</v>
      </c>
      <c r="E5" s="84">
        <v>0.10526315789473684</v>
      </c>
      <c r="F5" s="79">
        <v>21</v>
      </c>
      <c r="G5" s="84">
        <v>9.45945945945946E-2</v>
      </c>
      <c r="H5" s="79">
        <v>21</v>
      </c>
      <c r="I5" s="86">
        <v>8.8983050847457626E-2</v>
      </c>
      <c r="J5" s="261"/>
    </row>
    <row r="6" spans="1:10">
      <c r="A6" s="83" t="s">
        <v>208</v>
      </c>
      <c r="B6" s="80">
        <v>61</v>
      </c>
      <c r="C6" s="85">
        <v>8.6524822695035461E-2</v>
      </c>
      <c r="D6" s="81">
        <v>43</v>
      </c>
      <c r="E6" s="85">
        <v>0.17408906882591094</v>
      </c>
      <c r="F6" s="81">
        <v>16</v>
      </c>
      <c r="G6" s="85">
        <v>7.2072072072072071E-2</v>
      </c>
      <c r="H6" s="81">
        <v>2</v>
      </c>
      <c r="I6" s="87">
        <v>8.4745762711864406E-3</v>
      </c>
      <c r="J6" s="261"/>
    </row>
    <row r="7" spans="1:10">
      <c r="A7" s="83" t="s">
        <v>340</v>
      </c>
      <c r="B7" s="80">
        <v>41</v>
      </c>
      <c r="C7" s="85">
        <v>5.8156028368794327E-2</v>
      </c>
      <c r="D7" s="81">
        <v>16</v>
      </c>
      <c r="E7" s="85">
        <v>6.4777327935222673E-2</v>
      </c>
      <c r="F7" s="81">
        <v>15</v>
      </c>
      <c r="G7" s="85">
        <v>6.7567567567567571E-2</v>
      </c>
      <c r="H7" s="81">
        <v>10</v>
      </c>
      <c r="I7" s="87">
        <v>4.2372881355932195E-2</v>
      </c>
      <c r="J7" s="261"/>
    </row>
    <row r="8" spans="1:10">
      <c r="A8" s="83" t="s">
        <v>177</v>
      </c>
      <c r="B8" s="80">
        <v>35</v>
      </c>
      <c r="C8" s="85">
        <v>4.9645390070921988E-2</v>
      </c>
      <c r="D8" s="81">
        <v>8</v>
      </c>
      <c r="E8" s="85">
        <v>3.2388663967611336E-2</v>
      </c>
      <c r="F8" s="81">
        <v>16</v>
      </c>
      <c r="G8" s="85">
        <v>7.2072072072072071E-2</v>
      </c>
      <c r="H8" s="81">
        <v>11</v>
      </c>
      <c r="I8" s="87">
        <v>4.6610169491525424E-2</v>
      </c>
      <c r="J8" s="261"/>
    </row>
    <row r="9" spans="1:10">
      <c r="A9" s="83" t="s">
        <v>334</v>
      </c>
      <c r="B9" s="80">
        <v>31</v>
      </c>
      <c r="C9" s="85">
        <v>4.3971631205673753E-2</v>
      </c>
      <c r="D9" s="81">
        <v>17</v>
      </c>
      <c r="E9" s="85">
        <v>6.8825910931174086E-2</v>
      </c>
      <c r="F9" s="81">
        <v>1</v>
      </c>
      <c r="G9" s="85">
        <v>4.5045045045045045E-3</v>
      </c>
      <c r="H9" s="81">
        <v>13</v>
      </c>
      <c r="I9" s="87">
        <v>5.5084745762711856E-2</v>
      </c>
      <c r="J9" s="261"/>
    </row>
    <row r="10" spans="1:10">
      <c r="A10" s="83" t="s">
        <v>202</v>
      </c>
      <c r="B10" s="80">
        <v>30</v>
      </c>
      <c r="C10" s="85">
        <v>4.2553191489361701E-2</v>
      </c>
      <c r="D10" s="81">
        <v>8</v>
      </c>
      <c r="E10" s="85">
        <v>3.2388663967611336E-2</v>
      </c>
      <c r="F10" s="81">
        <v>6</v>
      </c>
      <c r="G10" s="85">
        <v>2.7027027027027025E-2</v>
      </c>
      <c r="H10" s="81">
        <v>16</v>
      </c>
      <c r="I10" s="87">
        <v>6.7796610169491525E-2</v>
      </c>
      <c r="J10" s="261"/>
    </row>
    <row r="11" spans="1:10">
      <c r="A11" s="83" t="s">
        <v>201</v>
      </c>
      <c r="B11" s="80">
        <v>30</v>
      </c>
      <c r="C11" s="85">
        <v>4.2553191489361701E-2</v>
      </c>
      <c r="D11" s="81">
        <v>10</v>
      </c>
      <c r="E11" s="85">
        <v>4.048582995951417E-2</v>
      </c>
      <c r="F11" s="81">
        <v>10</v>
      </c>
      <c r="G11" s="85">
        <v>4.504504504504505E-2</v>
      </c>
      <c r="H11" s="81">
        <v>10</v>
      </c>
      <c r="I11" s="87">
        <v>4.2372881355932195E-2</v>
      </c>
      <c r="J11" s="261"/>
    </row>
    <row r="12" spans="1:10">
      <c r="A12" s="83" t="s">
        <v>325</v>
      </c>
      <c r="B12" s="80">
        <v>25</v>
      </c>
      <c r="C12" s="85">
        <v>3.5460992907801421E-2</v>
      </c>
      <c r="D12" s="81">
        <v>5</v>
      </c>
      <c r="E12" s="85">
        <v>2.0242914979757085E-2</v>
      </c>
      <c r="F12" s="81">
        <v>8</v>
      </c>
      <c r="G12" s="85">
        <v>3.6036036036036036E-2</v>
      </c>
      <c r="H12" s="81">
        <v>12</v>
      </c>
      <c r="I12" s="87">
        <v>5.0847457627118647E-2</v>
      </c>
      <c r="J12" s="261"/>
    </row>
    <row r="13" spans="1:10" ht="24">
      <c r="A13" s="83" t="s">
        <v>225</v>
      </c>
      <c r="B13" s="80">
        <v>24</v>
      </c>
      <c r="C13" s="85">
        <v>3.4042553191489362E-2</v>
      </c>
      <c r="D13" s="81">
        <v>7</v>
      </c>
      <c r="E13" s="85">
        <v>2.8340080971659919E-2</v>
      </c>
      <c r="F13" s="81">
        <v>7</v>
      </c>
      <c r="G13" s="85">
        <v>3.1531531531531529E-2</v>
      </c>
      <c r="H13" s="81">
        <v>10</v>
      </c>
      <c r="I13" s="87">
        <v>4.2372881355932195E-2</v>
      </c>
      <c r="J13" s="261"/>
    </row>
    <row r="14" spans="1:10">
      <c r="A14" s="83" t="s">
        <v>243</v>
      </c>
      <c r="B14" s="80">
        <v>23</v>
      </c>
      <c r="C14" s="85">
        <v>3.2624113475177303E-2</v>
      </c>
      <c r="D14" s="81">
        <v>0</v>
      </c>
      <c r="E14" s="85">
        <v>0</v>
      </c>
      <c r="F14" s="81">
        <v>23</v>
      </c>
      <c r="G14" s="85">
        <v>0.1036036036036036</v>
      </c>
      <c r="H14" s="81">
        <v>0</v>
      </c>
      <c r="I14" s="87">
        <v>0</v>
      </c>
      <c r="J14" s="261"/>
    </row>
    <row r="15" spans="1:10">
      <c r="A15" s="83" t="s">
        <v>318</v>
      </c>
      <c r="B15" s="80">
        <v>14</v>
      </c>
      <c r="C15" s="85">
        <v>1.9858156028368795E-2</v>
      </c>
      <c r="D15" s="81">
        <v>3</v>
      </c>
      <c r="E15" s="85">
        <v>1.2145748987854249E-2</v>
      </c>
      <c r="F15" s="81">
        <v>5</v>
      </c>
      <c r="G15" s="85">
        <v>2.2522522522522525E-2</v>
      </c>
      <c r="H15" s="81">
        <v>6</v>
      </c>
      <c r="I15" s="87">
        <v>2.5423728813559324E-2</v>
      </c>
      <c r="J15" s="261"/>
    </row>
    <row r="16" spans="1:10">
      <c r="A16" s="83" t="s">
        <v>149</v>
      </c>
      <c r="B16" s="80">
        <v>14</v>
      </c>
      <c r="C16" s="85">
        <v>1.9858156028368795E-2</v>
      </c>
      <c r="D16" s="81">
        <v>5</v>
      </c>
      <c r="E16" s="85">
        <v>2.0242914979757085E-2</v>
      </c>
      <c r="F16" s="81">
        <v>3</v>
      </c>
      <c r="G16" s="85">
        <v>1.3513513513513513E-2</v>
      </c>
      <c r="H16" s="81">
        <v>6</v>
      </c>
      <c r="I16" s="87">
        <v>2.5423728813559324E-2</v>
      </c>
      <c r="J16" s="261"/>
    </row>
    <row r="17" spans="1:10" ht="24">
      <c r="A17" s="83" t="s">
        <v>142</v>
      </c>
      <c r="B17" s="80">
        <v>13</v>
      </c>
      <c r="C17" s="85">
        <v>1.8439716312056736E-2</v>
      </c>
      <c r="D17" s="81">
        <v>6</v>
      </c>
      <c r="E17" s="85">
        <v>2.4291497975708499E-2</v>
      </c>
      <c r="F17" s="81">
        <v>6</v>
      </c>
      <c r="G17" s="85">
        <v>2.7027027027027025E-2</v>
      </c>
      <c r="H17" s="81">
        <v>1</v>
      </c>
      <c r="I17" s="87">
        <v>4.2372881355932203E-3</v>
      </c>
      <c r="J17" s="261"/>
    </row>
    <row r="18" spans="1:10">
      <c r="A18" s="83" t="s">
        <v>347</v>
      </c>
      <c r="B18" s="80">
        <v>11</v>
      </c>
      <c r="C18" s="85">
        <v>1.5602836879432624E-2</v>
      </c>
      <c r="D18" s="81">
        <v>2</v>
      </c>
      <c r="E18" s="85">
        <v>8.0971659919028341E-3</v>
      </c>
      <c r="F18" s="81">
        <v>0</v>
      </c>
      <c r="G18" s="85">
        <v>0</v>
      </c>
      <c r="H18" s="81">
        <v>9</v>
      </c>
      <c r="I18" s="87">
        <v>3.8135593220338986E-2</v>
      </c>
      <c r="J18" s="261"/>
    </row>
    <row r="19" spans="1:10">
      <c r="A19" s="83" t="s">
        <v>192</v>
      </c>
      <c r="B19" s="80">
        <v>11</v>
      </c>
      <c r="C19" s="85">
        <v>1.5602836879432624E-2</v>
      </c>
      <c r="D19" s="81">
        <v>5</v>
      </c>
      <c r="E19" s="85">
        <v>2.0242914979757085E-2</v>
      </c>
      <c r="F19" s="81">
        <v>4</v>
      </c>
      <c r="G19" s="85">
        <v>1.8018018018018018E-2</v>
      </c>
      <c r="H19" s="81">
        <v>2</v>
      </c>
      <c r="I19" s="87">
        <v>8.4745762711864406E-3</v>
      </c>
      <c r="J19" s="261"/>
    </row>
    <row r="20" spans="1:10" ht="24">
      <c r="A20" s="83" t="s">
        <v>333</v>
      </c>
      <c r="B20" s="80">
        <v>10</v>
      </c>
      <c r="C20" s="85">
        <v>1.4184397163120567E-2</v>
      </c>
      <c r="D20" s="81">
        <v>6</v>
      </c>
      <c r="E20" s="85">
        <v>2.4291497975708499E-2</v>
      </c>
      <c r="F20" s="81">
        <v>2</v>
      </c>
      <c r="G20" s="85">
        <v>9.0090090090090089E-3</v>
      </c>
      <c r="H20" s="81">
        <v>2</v>
      </c>
      <c r="I20" s="87">
        <v>8.4745762711864406E-3</v>
      </c>
      <c r="J20" s="261"/>
    </row>
    <row r="21" spans="1:10" ht="24">
      <c r="A21" s="83" t="s">
        <v>293</v>
      </c>
      <c r="B21" s="80">
        <v>10</v>
      </c>
      <c r="C21" s="85">
        <v>1.4184397163120567E-2</v>
      </c>
      <c r="D21" s="81">
        <v>0</v>
      </c>
      <c r="E21" s="85">
        <v>0</v>
      </c>
      <c r="F21" s="81">
        <v>3</v>
      </c>
      <c r="G21" s="85">
        <v>1.3513513513513513E-2</v>
      </c>
      <c r="H21" s="81">
        <v>7</v>
      </c>
      <c r="I21" s="87">
        <v>2.9661016949152543E-2</v>
      </c>
      <c r="J21" s="261"/>
    </row>
    <row r="22" spans="1:10">
      <c r="A22" s="83" t="s">
        <v>187</v>
      </c>
      <c r="B22" s="80">
        <v>10</v>
      </c>
      <c r="C22" s="85">
        <v>1.4184397163120567E-2</v>
      </c>
      <c r="D22" s="81">
        <v>2</v>
      </c>
      <c r="E22" s="85">
        <v>8.0971659919028341E-3</v>
      </c>
      <c r="F22" s="81">
        <v>0</v>
      </c>
      <c r="G22" s="85">
        <v>0</v>
      </c>
      <c r="H22" s="81">
        <v>8</v>
      </c>
      <c r="I22" s="87">
        <v>3.3898305084745763E-2</v>
      </c>
      <c r="J22" s="261"/>
    </row>
    <row r="23" spans="1:10" ht="24">
      <c r="A23" s="83" t="s">
        <v>92</v>
      </c>
      <c r="B23" s="80">
        <v>10</v>
      </c>
      <c r="C23" s="85">
        <v>1.4184397163120567E-2</v>
      </c>
      <c r="D23" s="81">
        <v>2</v>
      </c>
      <c r="E23" s="85">
        <v>8.0971659919028341E-3</v>
      </c>
      <c r="F23" s="81">
        <v>1</v>
      </c>
      <c r="G23" s="85">
        <v>4.5045045045045045E-3</v>
      </c>
      <c r="H23" s="81">
        <v>7</v>
      </c>
      <c r="I23" s="87">
        <v>2.9661016949152543E-2</v>
      </c>
      <c r="J23" s="261"/>
    </row>
    <row r="24" spans="1:10">
      <c r="A24" s="83" t="s">
        <v>316</v>
      </c>
      <c r="B24" s="80">
        <v>9</v>
      </c>
      <c r="C24" s="85">
        <v>1.2765957446808508E-2</v>
      </c>
      <c r="D24" s="81">
        <v>1</v>
      </c>
      <c r="E24" s="85">
        <v>4.048582995951417E-3</v>
      </c>
      <c r="F24" s="81">
        <v>4</v>
      </c>
      <c r="G24" s="85">
        <v>1.8018018018018018E-2</v>
      </c>
      <c r="H24" s="81">
        <v>4</v>
      </c>
      <c r="I24" s="87">
        <v>1.6949152542372881E-2</v>
      </c>
      <c r="J24" s="261"/>
    </row>
    <row r="25" spans="1:10">
      <c r="A25" s="83" t="s">
        <v>203</v>
      </c>
      <c r="B25" s="80">
        <v>9</v>
      </c>
      <c r="C25" s="85">
        <v>1.2765957446808508E-2</v>
      </c>
      <c r="D25" s="81">
        <v>0</v>
      </c>
      <c r="E25" s="85">
        <v>0</v>
      </c>
      <c r="F25" s="81">
        <v>4</v>
      </c>
      <c r="G25" s="85">
        <v>1.8018018018018018E-2</v>
      </c>
      <c r="H25" s="81">
        <v>5</v>
      </c>
      <c r="I25" s="87">
        <v>2.1186440677966097E-2</v>
      </c>
      <c r="J25" s="261"/>
    </row>
    <row r="26" spans="1:10">
      <c r="A26" s="83" t="s">
        <v>290</v>
      </c>
      <c r="B26" s="80">
        <v>7</v>
      </c>
      <c r="C26" s="85">
        <v>9.9290780141843976E-3</v>
      </c>
      <c r="D26" s="81">
        <v>0</v>
      </c>
      <c r="E26" s="85">
        <v>0</v>
      </c>
      <c r="F26" s="81">
        <v>5</v>
      </c>
      <c r="G26" s="85">
        <v>2.2522522522522525E-2</v>
      </c>
      <c r="H26" s="81">
        <v>2</v>
      </c>
      <c r="I26" s="87">
        <v>8.4745762711864406E-3</v>
      </c>
      <c r="J26" s="261"/>
    </row>
    <row r="27" spans="1:10">
      <c r="A27" s="83" t="s">
        <v>221</v>
      </c>
      <c r="B27" s="80">
        <v>7</v>
      </c>
      <c r="C27" s="85">
        <v>9.9290780141843976E-3</v>
      </c>
      <c r="D27" s="81">
        <v>3</v>
      </c>
      <c r="E27" s="85">
        <v>1.2145748987854249E-2</v>
      </c>
      <c r="F27" s="81">
        <v>0</v>
      </c>
      <c r="G27" s="85">
        <v>0</v>
      </c>
      <c r="H27" s="81">
        <v>4</v>
      </c>
      <c r="I27" s="87">
        <v>1.6949152542372881E-2</v>
      </c>
      <c r="J27" s="261"/>
    </row>
    <row r="28" spans="1:10">
      <c r="A28" s="83" t="s">
        <v>251</v>
      </c>
      <c r="B28" s="80">
        <v>6</v>
      </c>
      <c r="C28" s="85">
        <v>8.5106382978723406E-3</v>
      </c>
      <c r="D28" s="81">
        <v>5</v>
      </c>
      <c r="E28" s="85">
        <v>2.0242914979757085E-2</v>
      </c>
      <c r="F28" s="81">
        <v>0</v>
      </c>
      <c r="G28" s="85">
        <v>0</v>
      </c>
      <c r="H28" s="81">
        <v>1</v>
      </c>
      <c r="I28" s="87">
        <v>4.2372881355932203E-3</v>
      </c>
      <c r="J28" s="261"/>
    </row>
    <row r="29" spans="1:10" ht="24">
      <c r="A29" s="83" t="s">
        <v>239</v>
      </c>
      <c r="B29" s="80">
        <v>6</v>
      </c>
      <c r="C29" s="85">
        <v>8.5106382978723406E-3</v>
      </c>
      <c r="D29" s="81">
        <v>3</v>
      </c>
      <c r="E29" s="85">
        <v>1.2145748987854249E-2</v>
      </c>
      <c r="F29" s="81">
        <v>2</v>
      </c>
      <c r="G29" s="85">
        <v>9.0090090090090089E-3</v>
      </c>
      <c r="H29" s="81">
        <v>1</v>
      </c>
      <c r="I29" s="87">
        <v>4.2372881355932203E-3</v>
      </c>
      <c r="J29" s="261"/>
    </row>
    <row r="30" spans="1:10">
      <c r="A30" s="83" t="s">
        <v>182</v>
      </c>
      <c r="B30" s="80">
        <v>6</v>
      </c>
      <c r="C30" s="85">
        <v>8.5106382978723406E-3</v>
      </c>
      <c r="D30" s="81">
        <v>0</v>
      </c>
      <c r="E30" s="85">
        <v>0</v>
      </c>
      <c r="F30" s="81">
        <v>0</v>
      </c>
      <c r="G30" s="85">
        <v>0</v>
      </c>
      <c r="H30" s="81">
        <v>6</v>
      </c>
      <c r="I30" s="87">
        <v>2.5423728813559324E-2</v>
      </c>
      <c r="J30" s="261"/>
    </row>
    <row r="31" spans="1:10">
      <c r="A31" s="83" t="s">
        <v>345</v>
      </c>
      <c r="B31" s="80">
        <v>5</v>
      </c>
      <c r="C31" s="85">
        <v>7.0921985815602835E-3</v>
      </c>
      <c r="D31" s="81">
        <v>4</v>
      </c>
      <c r="E31" s="85">
        <v>1.6194331983805668E-2</v>
      </c>
      <c r="F31" s="81">
        <v>1</v>
      </c>
      <c r="G31" s="85">
        <v>4.5045045045045045E-3</v>
      </c>
      <c r="H31" s="81">
        <v>0</v>
      </c>
      <c r="I31" s="87">
        <v>0</v>
      </c>
      <c r="J31" s="261"/>
    </row>
    <row r="32" spans="1:10">
      <c r="A32" s="83" t="s">
        <v>264</v>
      </c>
      <c r="B32" s="80">
        <v>5</v>
      </c>
      <c r="C32" s="85">
        <v>7.0921985815602835E-3</v>
      </c>
      <c r="D32" s="81">
        <v>1</v>
      </c>
      <c r="E32" s="85">
        <v>4.048582995951417E-3</v>
      </c>
      <c r="F32" s="81">
        <v>3</v>
      </c>
      <c r="G32" s="85">
        <v>1.3513513513513513E-2</v>
      </c>
      <c r="H32" s="81">
        <v>1</v>
      </c>
      <c r="I32" s="87">
        <v>4.2372881355932203E-3</v>
      </c>
      <c r="J32" s="261"/>
    </row>
    <row r="33" spans="1:10" ht="24">
      <c r="A33" s="83" t="s">
        <v>253</v>
      </c>
      <c r="B33" s="80">
        <v>5</v>
      </c>
      <c r="C33" s="85">
        <v>7.0921985815602835E-3</v>
      </c>
      <c r="D33" s="81">
        <v>0</v>
      </c>
      <c r="E33" s="85">
        <v>0</v>
      </c>
      <c r="F33" s="81">
        <v>5</v>
      </c>
      <c r="G33" s="85">
        <v>2.2522522522522525E-2</v>
      </c>
      <c r="H33" s="81">
        <v>0</v>
      </c>
      <c r="I33" s="87">
        <v>0</v>
      </c>
      <c r="J33" s="261"/>
    </row>
    <row r="34" spans="1:10">
      <c r="A34" s="83" t="s">
        <v>240</v>
      </c>
      <c r="B34" s="80">
        <v>5</v>
      </c>
      <c r="C34" s="85">
        <v>7.0921985815602835E-3</v>
      </c>
      <c r="D34" s="81">
        <v>3</v>
      </c>
      <c r="E34" s="85">
        <v>1.2145748987854249E-2</v>
      </c>
      <c r="F34" s="81">
        <v>2</v>
      </c>
      <c r="G34" s="85">
        <v>9.0090090090090089E-3</v>
      </c>
      <c r="H34" s="81">
        <v>0</v>
      </c>
      <c r="I34" s="87">
        <v>0</v>
      </c>
      <c r="J34" s="261"/>
    </row>
    <row r="35" spans="1:10">
      <c r="A35" s="83" t="s">
        <v>231</v>
      </c>
      <c r="B35" s="80">
        <v>5</v>
      </c>
      <c r="C35" s="85">
        <v>7.0921985815602835E-3</v>
      </c>
      <c r="D35" s="81">
        <v>0</v>
      </c>
      <c r="E35" s="85">
        <v>0</v>
      </c>
      <c r="F35" s="81">
        <v>1</v>
      </c>
      <c r="G35" s="85">
        <v>4.5045045045045045E-3</v>
      </c>
      <c r="H35" s="81">
        <v>4</v>
      </c>
      <c r="I35" s="87">
        <v>1.6949152542372881E-2</v>
      </c>
      <c r="J35" s="261"/>
    </row>
    <row r="36" spans="1:10">
      <c r="A36" s="83" t="s">
        <v>200</v>
      </c>
      <c r="B36" s="80">
        <v>5</v>
      </c>
      <c r="C36" s="85">
        <v>7.0921985815602835E-3</v>
      </c>
      <c r="D36" s="81">
        <v>5</v>
      </c>
      <c r="E36" s="85">
        <v>2.0242914979757085E-2</v>
      </c>
      <c r="F36" s="81">
        <v>0</v>
      </c>
      <c r="G36" s="85">
        <v>0</v>
      </c>
      <c r="H36" s="81">
        <v>0</v>
      </c>
      <c r="I36" s="87">
        <v>0</v>
      </c>
      <c r="J36" s="261"/>
    </row>
    <row r="37" spans="1:10">
      <c r="A37" s="83" t="s">
        <v>281</v>
      </c>
      <c r="B37" s="80">
        <v>4</v>
      </c>
      <c r="C37" s="85">
        <v>5.6737588652482273E-3</v>
      </c>
      <c r="D37" s="81">
        <v>1</v>
      </c>
      <c r="E37" s="85">
        <v>4.048582995951417E-3</v>
      </c>
      <c r="F37" s="81">
        <v>0</v>
      </c>
      <c r="G37" s="85">
        <v>0</v>
      </c>
      <c r="H37" s="81">
        <v>3</v>
      </c>
      <c r="I37" s="87">
        <v>1.2711864406779662E-2</v>
      </c>
      <c r="J37" s="261"/>
    </row>
    <row r="38" spans="1:10">
      <c r="A38" s="83" t="s">
        <v>170</v>
      </c>
      <c r="B38" s="80">
        <v>4</v>
      </c>
      <c r="C38" s="85">
        <v>5.6737588652482273E-3</v>
      </c>
      <c r="D38" s="81">
        <v>0</v>
      </c>
      <c r="E38" s="85">
        <v>0</v>
      </c>
      <c r="F38" s="81">
        <v>2</v>
      </c>
      <c r="G38" s="85">
        <v>9.0090090090090089E-3</v>
      </c>
      <c r="H38" s="81">
        <v>2</v>
      </c>
      <c r="I38" s="87">
        <v>8.4745762711864406E-3</v>
      </c>
      <c r="J38" s="261"/>
    </row>
    <row r="39" spans="1:10">
      <c r="A39" s="83" t="s">
        <v>168</v>
      </c>
      <c r="B39" s="80">
        <v>4</v>
      </c>
      <c r="C39" s="85">
        <v>5.6737588652482273E-3</v>
      </c>
      <c r="D39" s="81">
        <v>0</v>
      </c>
      <c r="E39" s="85">
        <v>0</v>
      </c>
      <c r="F39" s="81">
        <v>2</v>
      </c>
      <c r="G39" s="85">
        <v>9.0090090090090089E-3</v>
      </c>
      <c r="H39" s="81">
        <v>2</v>
      </c>
      <c r="I39" s="87">
        <v>8.4745762711864406E-3</v>
      </c>
      <c r="J39" s="261"/>
    </row>
    <row r="40" spans="1:10">
      <c r="A40" s="83" t="s">
        <v>162</v>
      </c>
      <c r="B40" s="80">
        <v>4</v>
      </c>
      <c r="C40" s="85">
        <v>5.6737588652482273E-3</v>
      </c>
      <c r="D40" s="81">
        <v>0</v>
      </c>
      <c r="E40" s="85">
        <v>0</v>
      </c>
      <c r="F40" s="81">
        <v>0</v>
      </c>
      <c r="G40" s="85">
        <v>0</v>
      </c>
      <c r="H40" s="81">
        <v>4</v>
      </c>
      <c r="I40" s="87">
        <v>1.6949152542372881E-2</v>
      </c>
      <c r="J40" s="261"/>
    </row>
    <row r="41" spans="1:10">
      <c r="A41" s="83" t="s">
        <v>89</v>
      </c>
      <c r="B41" s="80">
        <v>4</v>
      </c>
      <c r="C41" s="85">
        <v>5.6737588652482273E-3</v>
      </c>
      <c r="D41" s="81">
        <v>1</v>
      </c>
      <c r="E41" s="85">
        <v>4.048582995951417E-3</v>
      </c>
      <c r="F41" s="81">
        <v>1</v>
      </c>
      <c r="G41" s="85">
        <v>4.5045045045045045E-3</v>
      </c>
      <c r="H41" s="81">
        <v>2</v>
      </c>
      <c r="I41" s="87">
        <v>8.4745762711864406E-3</v>
      </c>
      <c r="J41" s="261"/>
    </row>
    <row r="42" spans="1:10">
      <c r="A42" s="83" t="s">
        <v>24</v>
      </c>
      <c r="B42" s="80">
        <v>4</v>
      </c>
      <c r="C42" s="85">
        <v>5.6737588652482273E-3</v>
      </c>
      <c r="D42" s="81">
        <v>0</v>
      </c>
      <c r="E42" s="85">
        <v>0</v>
      </c>
      <c r="F42" s="81">
        <v>0</v>
      </c>
      <c r="G42" s="85">
        <v>0</v>
      </c>
      <c r="H42" s="81">
        <v>4</v>
      </c>
      <c r="I42" s="87">
        <v>1.6949152542372881E-2</v>
      </c>
      <c r="J42" s="261"/>
    </row>
    <row r="43" spans="1:10">
      <c r="A43" s="83" t="s">
        <v>346</v>
      </c>
      <c r="B43" s="80">
        <v>3</v>
      </c>
      <c r="C43" s="85">
        <v>4.2553191489361703E-3</v>
      </c>
      <c r="D43" s="81">
        <v>2</v>
      </c>
      <c r="E43" s="85">
        <v>8.0971659919028341E-3</v>
      </c>
      <c r="F43" s="81">
        <v>0</v>
      </c>
      <c r="G43" s="85">
        <v>0</v>
      </c>
      <c r="H43" s="81">
        <v>1</v>
      </c>
      <c r="I43" s="87">
        <v>4.2372881355932203E-3</v>
      </c>
      <c r="J43" s="261"/>
    </row>
    <row r="44" spans="1:10" ht="24">
      <c r="A44" s="83" t="s">
        <v>330</v>
      </c>
      <c r="B44" s="80">
        <v>3</v>
      </c>
      <c r="C44" s="85">
        <v>4.2553191489361703E-3</v>
      </c>
      <c r="D44" s="81">
        <v>2</v>
      </c>
      <c r="E44" s="85">
        <v>8.0971659919028341E-3</v>
      </c>
      <c r="F44" s="81">
        <v>0</v>
      </c>
      <c r="G44" s="85">
        <v>0</v>
      </c>
      <c r="H44" s="81">
        <v>1</v>
      </c>
      <c r="I44" s="87">
        <v>4.2372881355932203E-3</v>
      </c>
      <c r="J44" s="261"/>
    </row>
    <row r="45" spans="1:10">
      <c r="A45" s="83" t="s">
        <v>244</v>
      </c>
      <c r="B45" s="80">
        <v>3</v>
      </c>
      <c r="C45" s="85">
        <v>4.2553191489361703E-3</v>
      </c>
      <c r="D45" s="81">
        <v>1</v>
      </c>
      <c r="E45" s="85">
        <v>4.048582995951417E-3</v>
      </c>
      <c r="F45" s="81">
        <v>2</v>
      </c>
      <c r="G45" s="85">
        <v>9.0090090090090089E-3</v>
      </c>
      <c r="H45" s="81">
        <v>0</v>
      </c>
      <c r="I45" s="87">
        <v>0</v>
      </c>
      <c r="J45" s="261"/>
    </row>
    <row r="46" spans="1:10">
      <c r="A46" s="83" t="s">
        <v>233</v>
      </c>
      <c r="B46" s="80">
        <v>3</v>
      </c>
      <c r="C46" s="85">
        <v>4.2553191489361703E-3</v>
      </c>
      <c r="D46" s="81">
        <v>1</v>
      </c>
      <c r="E46" s="85">
        <v>4.048582995951417E-3</v>
      </c>
      <c r="F46" s="81">
        <v>1</v>
      </c>
      <c r="G46" s="85">
        <v>4.5045045045045045E-3</v>
      </c>
      <c r="H46" s="81">
        <v>1</v>
      </c>
      <c r="I46" s="87">
        <v>4.2372881355932203E-3</v>
      </c>
      <c r="J46" s="261"/>
    </row>
    <row r="47" spans="1:10">
      <c r="A47" s="83" t="s">
        <v>173</v>
      </c>
      <c r="B47" s="80">
        <v>3</v>
      </c>
      <c r="C47" s="85">
        <v>4.2553191489361703E-3</v>
      </c>
      <c r="D47" s="81">
        <v>1</v>
      </c>
      <c r="E47" s="85">
        <v>4.048582995951417E-3</v>
      </c>
      <c r="F47" s="81">
        <v>0</v>
      </c>
      <c r="G47" s="85">
        <v>0</v>
      </c>
      <c r="H47" s="81">
        <v>2</v>
      </c>
      <c r="I47" s="87">
        <v>8.4745762711864406E-3</v>
      </c>
      <c r="J47" s="261"/>
    </row>
    <row r="48" spans="1:10">
      <c r="A48" s="83" t="s">
        <v>166</v>
      </c>
      <c r="B48" s="80">
        <v>3</v>
      </c>
      <c r="C48" s="85">
        <v>4.2553191489361703E-3</v>
      </c>
      <c r="D48" s="81">
        <v>2</v>
      </c>
      <c r="E48" s="85">
        <v>8.0971659919028341E-3</v>
      </c>
      <c r="F48" s="81">
        <v>1</v>
      </c>
      <c r="G48" s="85">
        <v>4.5045045045045045E-3</v>
      </c>
      <c r="H48" s="81">
        <v>0</v>
      </c>
      <c r="I48" s="87">
        <v>0</v>
      </c>
      <c r="J48" s="261"/>
    </row>
    <row r="49" spans="1:10">
      <c r="A49" s="83" t="s">
        <v>158</v>
      </c>
      <c r="B49" s="80">
        <v>3</v>
      </c>
      <c r="C49" s="85">
        <v>4.2553191489361703E-3</v>
      </c>
      <c r="D49" s="81">
        <v>2</v>
      </c>
      <c r="E49" s="85">
        <v>8.0971659919028341E-3</v>
      </c>
      <c r="F49" s="81">
        <v>0</v>
      </c>
      <c r="G49" s="85">
        <v>0</v>
      </c>
      <c r="H49" s="81">
        <v>1</v>
      </c>
      <c r="I49" s="87">
        <v>4.2372881355932203E-3</v>
      </c>
      <c r="J49" s="261"/>
    </row>
    <row r="50" spans="1:10">
      <c r="A50" s="83" t="s">
        <v>86</v>
      </c>
      <c r="B50" s="80">
        <v>3</v>
      </c>
      <c r="C50" s="85">
        <v>4.2553191489361703E-3</v>
      </c>
      <c r="D50" s="81">
        <v>0</v>
      </c>
      <c r="E50" s="85">
        <v>0</v>
      </c>
      <c r="F50" s="81">
        <v>0</v>
      </c>
      <c r="G50" s="85">
        <v>0</v>
      </c>
      <c r="H50" s="81">
        <v>3</v>
      </c>
      <c r="I50" s="87">
        <v>1.2711864406779662E-2</v>
      </c>
      <c r="J50" s="261"/>
    </row>
    <row r="51" spans="1:10">
      <c r="A51" s="83" t="s">
        <v>58</v>
      </c>
      <c r="B51" s="80">
        <v>3</v>
      </c>
      <c r="C51" s="85">
        <v>4.2553191489361703E-3</v>
      </c>
      <c r="D51" s="81">
        <v>0</v>
      </c>
      <c r="E51" s="85">
        <v>0</v>
      </c>
      <c r="F51" s="81">
        <v>2</v>
      </c>
      <c r="G51" s="85">
        <v>9.0090090090090089E-3</v>
      </c>
      <c r="H51" s="81">
        <v>1</v>
      </c>
      <c r="I51" s="87">
        <v>4.2372881355932203E-3</v>
      </c>
      <c r="J51" s="261"/>
    </row>
    <row r="52" spans="1:10">
      <c r="A52" s="83" t="s">
        <v>47</v>
      </c>
      <c r="B52" s="80">
        <v>3</v>
      </c>
      <c r="C52" s="85">
        <v>4.2553191489361703E-3</v>
      </c>
      <c r="D52" s="81">
        <v>1</v>
      </c>
      <c r="E52" s="85">
        <v>4.048582995951417E-3</v>
      </c>
      <c r="F52" s="81">
        <v>1</v>
      </c>
      <c r="G52" s="85">
        <v>4.5045045045045045E-3</v>
      </c>
      <c r="H52" s="81">
        <v>1</v>
      </c>
      <c r="I52" s="87">
        <v>4.2372881355932203E-3</v>
      </c>
      <c r="J52" s="261"/>
    </row>
    <row r="53" spans="1:10">
      <c r="A53" s="83" t="s">
        <v>38</v>
      </c>
      <c r="B53" s="80">
        <v>3</v>
      </c>
      <c r="C53" s="85">
        <v>4.2553191489361703E-3</v>
      </c>
      <c r="D53" s="81">
        <v>1</v>
      </c>
      <c r="E53" s="85">
        <v>4.048582995951417E-3</v>
      </c>
      <c r="F53" s="81">
        <v>1</v>
      </c>
      <c r="G53" s="85">
        <v>4.5045045045045045E-3</v>
      </c>
      <c r="H53" s="81">
        <v>1</v>
      </c>
      <c r="I53" s="87">
        <v>4.2372881355932203E-3</v>
      </c>
      <c r="J53" s="261"/>
    </row>
    <row r="54" spans="1:10">
      <c r="A54" s="83" t="s">
        <v>26</v>
      </c>
      <c r="B54" s="80">
        <v>3</v>
      </c>
      <c r="C54" s="85">
        <v>4.2553191489361703E-3</v>
      </c>
      <c r="D54" s="81">
        <v>1</v>
      </c>
      <c r="E54" s="85">
        <v>4.048582995951417E-3</v>
      </c>
      <c r="F54" s="81">
        <v>2</v>
      </c>
      <c r="G54" s="85">
        <v>9.0090090090090089E-3</v>
      </c>
      <c r="H54" s="81">
        <v>0</v>
      </c>
      <c r="I54" s="87">
        <v>0</v>
      </c>
      <c r="J54" s="261"/>
    </row>
    <row r="55" spans="1:10">
      <c r="A55" s="83" t="s">
        <v>341</v>
      </c>
      <c r="B55" s="80">
        <v>2</v>
      </c>
      <c r="C55" s="85">
        <v>2.8368794326241137E-3</v>
      </c>
      <c r="D55" s="81">
        <v>0</v>
      </c>
      <c r="E55" s="85">
        <v>0</v>
      </c>
      <c r="F55" s="81">
        <v>2</v>
      </c>
      <c r="G55" s="85">
        <v>9.0090090090090089E-3</v>
      </c>
      <c r="H55" s="81">
        <v>0</v>
      </c>
      <c r="I55" s="87">
        <v>0</v>
      </c>
      <c r="J55" s="261"/>
    </row>
    <row r="56" spans="1:10" ht="24">
      <c r="A56" s="83" t="s">
        <v>336</v>
      </c>
      <c r="B56" s="80">
        <v>2</v>
      </c>
      <c r="C56" s="85">
        <v>2.8368794326241137E-3</v>
      </c>
      <c r="D56" s="81">
        <v>2</v>
      </c>
      <c r="E56" s="85">
        <v>8.0971659919028341E-3</v>
      </c>
      <c r="F56" s="81">
        <v>0</v>
      </c>
      <c r="G56" s="85">
        <v>0</v>
      </c>
      <c r="H56" s="81">
        <v>0</v>
      </c>
      <c r="I56" s="87">
        <v>0</v>
      </c>
      <c r="J56" s="261"/>
    </row>
    <row r="57" spans="1:10">
      <c r="A57" s="83" t="s">
        <v>335</v>
      </c>
      <c r="B57" s="80">
        <v>2</v>
      </c>
      <c r="C57" s="85">
        <v>2.8368794326241137E-3</v>
      </c>
      <c r="D57" s="81">
        <v>2</v>
      </c>
      <c r="E57" s="85">
        <v>8.0971659919028341E-3</v>
      </c>
      <c r="F57" s="81">
        <v>0</v>
      </c>
      <c r="G57" s="85">
        <v>0</v>
      </c>
      <c r="H57" s="81">
        <v>0</v>
      </c>
      <c r="I57" s="87">
        <v>0</v>
      </c>
      <c r="J57" s="261"/>
    </row>
    <row r="58" spans="1:10">
      <c r="A58" s="83" t="s">
        <v>327</v>
      </c>
      <c r="B58" s="80">
        <v>2</v>
      </c>
      <c r="C58" s="85">
        <v>2.8368794326241137E-3</v>
      </c>
      <c r="D58" s="81">
        <v>0</v>
      </c>
      <c r="E58" s="85">
        <v>0</v>
      </c>
      <c r="F58" s="81">
        <v>1</v>
      </c>
      <c r="G58" s="85">
        <v>4.5045045045045045E-3</v>
      </c>
      <c r="H58" s="81">
        <v>1</v>
      </c>
      <c r="I58" s="87">
        <v>4.2372881355932203E-3</v>
      </c>
      <c r="J58" s="261"/>
    </row>
    <row r="59" spans="1:10">
      <c r="A59" s="83" t="s">
        <v>319</v>
      </c>
      <c r="B59" s="80">
        <v>2</v>
      </c>
      <c r="C59" s="85">
        <v>2.8368794326241137E-3</v>
      </c>
      <c r="D59" s="81">
        <v>2</v>
      </c>
      <c r="E59" s="85">
        <v>8.0971659919028341E-3</v>
      </c>
      <c r="F59" s="81">
        <v>0</v>
      </c>
      <c r="G59" s="85">
        <v>0</v>
      </c>
      <c r="H59" s="81">
        <v>0</v>
      </c>
      <c r="I59" s="87">
        <v>0</v>
      </c>
      <c r="J59" s="261"/>
    </row>
    <row r="60" spans="1:10">
      <c r="A60" s="83" t="s">
        <v>313</v>
      </c>
      <c r="B60" s="80">
        <v>2</v>
      </c>
      <c r="C60" s="85">
        <v>2.8368794326241137E-3</v>
      </c>
      <c r="D60" s="81">
        <v>2</v>
      </c>
      <c r="E60" s="85">
        <v>8.0971659919028341E-3</v>
      </c>
      <c r="F60" s="81">
        <v>0</v>
      </c>
      <c r="G60" s="85">
        <v>0</v>
      </c>
      <c r="H60" s="81">
        <v>0</v>
      </c>
      <c r="I60" s="87">
        <v>0</v>
      </c>
      <c r="J60" s="261"/>
    </row>
    <row r="61" spans="1:10">
      <c r="A61" s="83" t="s">
        <v>307</v>
      </c>
      <c r="B61" s="80">
        <v>2</v>
      </c>
      <c r="C61" s="85">
        <v>2.8368794326241137E-3</v>
      </c>
      <c r="D61" s="81">
        <v>0</v>
      </c>
      <c r="E61" s="85">
        <v>0</v>
      </c>
      <c r="F61" s="81">
        <v>0</v>
      </c>
      <c r="G61" s="85">
        <v>0</v>
      </c>
      <c r="H61" s="81">
        <v>2</v>
      </c>
      <c r="I61" s="87">
        <v>8.4745762711864406E-3</v>
      </c>
      <c r="J61" s="261"/>
    </row>
    <row r="62" spans="1:10">
      <c r="A62" s="83" t="s">
        <v>291</v>
      </c>
      <c r="B62" s="80">
        <v>2</v>
      </c>
      <c r="C62" s="85">
        <v>2.8368794326241137E-3</v>
      </c>
      <c r="D62" s="81">
        <v>0</v>
      </c>
      <c r="E62" s="85">
        <v>0</v>
      </c>
      <c r="F62" s="81">
        <v>0</v>
      </c>
      <c r="G62" s="85">
        <v>0</v>
      </c>
      <c r="H62" s="81">
        <v>2</v>
      </c>
      <c r="I62" s="87">
        <v>8.4745762711864406E-3</v>
      </c>
      <c r="J62" s="261"/>
    </row>
    <row r="63" spans="1:10">
      <c r="A63" s="83" t="s">
        <v>288</v>
      </c>
      <c r="B63" s="80">
        <v>2</v>
      </c>
      <c r="C63" s="85">
        <v>2.8368794326241137E-3</v>
      </c>
      <c r="D63" s="81">
        <v>2</v>
      </c>
      <c r="E63" s="85">
        <v>8.0971659919028341E-3</v>
      </c>
      <c r="F63" s="81">
        <v>0</v>
      </c>
      <c r="G63" s="85">
        <v>0</v>
      </c>
      <c r="H63" s="81">
        <v>0</v>
      </c>
      <c r="I63" s="87">
        <v>0</v>
      </c>
      <c r="J63" s="261"/>
    </row>
    <row r="64" spans="1:10" ht="24">
      <c r="A64" s="83" t="s">
        <v>287</v>
      </c>
      <c r="B64" s="80">
        <v>2</v>
      </c>
      <c r="C64" s="85">
        <v>2.8368794326241137E-3</v>
      </c>
      <c r="D64" s="81">
        <v>0</v>
      </c>
      <c r="E64" s="85">
        <v>0</v>
      </c>
      <c r="F64" s="81">
        <v>2</v>
      </c>
      <c r="G64" s="85">
        <v>9.0090090090090089E-3</v>
      </c>
      <c r="H64" s="81">
        <v>0</v>
      </c>
      <c r="I64" s="87">
        <v>0</v>
      </c>
      <c r="J64" s="261"/>
    </row>
    <row r="65" spans="1:10">
      <c r="A65" s="83" t="s">
        <v>286</v>
      </c>
      <c r="B65" s="80">
        <v>2</v>
      </c>
      <c r="C65" s="85">
        <v>2.8368794326241137E-3</v>
      </c>
      <c r="D65" s="81">
        <v>0</v>
      </c>
      <c r="E65" s="85">
        <v>0</v>
      </c>
      <c r="F65" s="81">
        <v>0</v>
      </c>
      <c r="G65" s="85">
        <v>0</v>
      </c>
      <c r="H65" s="81">
        <v>2</v>
      </c>
      <c r="I65" s="87">
        <v>8.4745762711864406E-3</v>
      </c>
      <c r="J65" s="261"/>
    </row>
    <row r="66" spans="1:10">
      <c r="A66" s="83" t="s">
        <v>276</v>
      </c>
      <c r="B66" s="80">
        <v>2</v>
      </c>
      <c r="C66" s="85">
        <v>2.8368794326241137E-3</v>
      </c>
      <c r="D66" s="81">
        <v>0</v>
      </c>
      <c r="E66" s="85">
        <v>0</v>
      </c>
      <c r="F66" s="81">
        <v>1</v>
      </c>
      <c r="G66" s="85">
        <v>4.5045045045045045E-3</v>
      </c>
      <c r="H66" s="81">
        <v>1</v>
      </c>
      <c r="I66" s="87">
        <v>4.2372881355932203E-3</v>
      </c>
      <c r="J66" s="261"/>
    </row>
    <row r="67" spans="1:10">
      <c r="A67" s="83" t="s">
        <v>254</v>
      </c>
      <c r="B67" s="80">
        <v>2</v>
      </c>
      <c r="C67" s="85">
        <v>2.8368794326241137E-3</v>
      </c>
      <c r="D67" s="81">
        <v>2</v>
      </c>
      <c r="E67" s="85">
        <v>8.0971659919028341E-3</v>
      </c>
      <c r="F67" s="81">
        <v>0</v>
      </c>
      <c r="G67" s="85">
        <v>0</v>
      </c>
      <c r="H67" s="81">
        <v>0</v>
      </c>
      <c r="I67" s="87">
        <v>0</v>
      </c>
      <c r="J67" s="261"/>
    </row>
    <row r="68" spans="1:10">
      <c r="A68" s="83" t="s">
        <v>250</v>
      </c>
      <c r="B68" s="80">
        <v>2</v>
      </c>
      <c r="C68" s="85">
        <v>2.8368794326241137E-3</v>
      </c>
      <c r="D68" s="81">
        <v>0</v>
      </c>
      <c r="E68" s="85">
        <v>0</v>
      </c>
      <c r="F68" s="81">
        <v>2</v>
      </c>
      <c r="G68" s="85">
        <v>9.0090090090090089E-3</v>
      </c>
      <c r="H68" s="81">
        <v>0</v>
      </c>
      <c r="I68" s="87">
        <v>0</v>
      </c>
      <c r="J68" s="261"/>
    </row>
    <row r="69" spans="1:10">
      <c r="A69" s="83" t="s">
        <v>248</v>
      </c>
      <c r="B69" s="80">
        <v>2</v>
      </c>
      <c r="C69" s="85">
        <v>2.8368794326241137E-3</v>
      </c>
      <c r="D69" s="81">
        <v>1</v>
      </c>
      <c r="E69" s="85">
        <v>4.048582995951417E-3</v>
      </c>
      <c r="F69" s="81">
        <v>1</v>
      </c>
      <c r="G69" s="85">
        <v>4.5045045045045045E-3</v>
      </c>
      <c r="H69" s="81">
        <v>0</v>
      </c>
      <c r="I69" s="87">
        <v>0</v>
      </c>
      <c r="J69" s="261"/>
    </row>
    <row r="70" spans="1:10">
      <c r="A70" s="83" t="s">
        <v>247</v>
      </c>
      <c r="B70" s="80">
        <v>2</v>
      </c>
      <c r="C70" s="85">
        <v>2.8368794326241137E-3</v>
      </c>
      <c r="D70" s="81">
        <v>0</v>
      </c>
      <c r="E70" s="85">
        <v>0</v>
      </c>
      <c r="F70" s="81">
        <v>0</v>
      </c>
      <c r="G70" s="85">
        <v>0</v>
      </c>
      <c r="H70" s="81">
        <v>2</v>
      </c>
      <c r="I70" s="87">
        <v>8.4745762711864406E-3</v>
      </c>
      <c r="J70" s="261"/>
    </row>
    <row r="71" spans="1:10">
      <c r="A71" s="83" t="s">
        <v>232</v>
      </c>
      <c r="B71" s="80">
        <v>2</v>
      </c>
      <c r="C71" s="85">
        <v>2.8368794326241137E-3</v>
      </c>
      <c r="D71" s="81">
        <v>0</v>
      </c>
      <c r="E71" s="85">
        <v>0</v>
      </c>
      <c r="F71" s="81">
        <v>2</v>
      </c>
      <c r="G71" s="85">
        <v>9.0090090090090089E-3</v>
      </c>
      <c r="H71" s="81">
        <v>0</v>
      </c>
      <c r="I71" s="87">
        <v>0</v>
      </c>
      <c r="J71" s="261"/>
    </row>
    <row r="72" spans="1:10">
      <c r="A72" s="83" t="s">
        <v>224</v>
      </c>
      <c r="B72" s="80">
        <v>2</v>
      </c>
      <c r="C72" s="85">
        <v>2.8368794326241137E-3</v>
      </c>
      <c r="D72" s="81">
        <v>0</v>
      </c>
      <c r="E72" s="85">
        <v>0</v>
      </c>
      <c r="F72" s="81">
        <v>2</v>
      </c>
      <c r="G72" s="85">
        <v>9.0090090090090089E-3</v>
      </c>
      <c r="H72" s="81">
        <v>0</v>
      </c>
      <c r="I72" s="87">
        <v>0</v>
      </c>
      <c r="J72" s="261"/>
    </row>
    <row r="73" spans="1:10">
      <c r="A73" s="83" t="s">
        <v>205</v>
      </c>
      <c r="B73" s="80">
        <v>2</v>
      </c>
      <c r="C73" s="85">
        <v>2.8368794326241137E-3</v>
      </c>
      <c r="D73" s="81">
        <v>0</v>
      </c>
      <c r="E73" s="85">
        <v>0</v>
      </c>
      <c r="F73" s="81">
        <v>0</v>
      </c>
      <c r="G73" s="85">
        <v>0</v>
      </c>
      <c r="H73" s="81">
        <v>2</v>
      </c>
      <c r="I73" s="87">
        <v>8.4745762711864406E-3</v>
      </c>
      <c r="J73" s="261"/>
    </row>
    <row r="74" spans="1:10">
      <c r="A74" s="83" t="s">
        <v>204</v>
      </c>
      <c r="B74" s="80">
        <v>2</v>
      </c>
      <c r="C74" s="85">
        <v>2.8368794326241137E-3</v>
      </c>
      <c r="D74" s="81">
        <v>0</v>
      </c>
      <c r="E74" s="85">
        <v>0</v>
      </c>
      <c r="F74" s="81">
        <v>1</v>
      </c>
      <c r="G74" s="85">
        <v>4.5045045045045045E-3</v>
      </c>
      <c r="H74" s="81">
        <v>1</v>
      </c>
      <c r="I74" s="87">
        <v>4.2372881355932203E-3</v>
      </c>
      <c r="J74" s="261"/>
    </row>
    <row r="75" spans="1:10">
      <c r="A75" s="83" t="s">
        <v>185</v>
      </c>
      <c r="B75" s="80">
        <v>2</v>
      </c>
      <c r="C75" s="85">
        <v>2.8368794326241137E-3</v>
      </c>
      <c r="D75" s="81">
        <v>0</v>
      </c>
      <c r="E75" s="85">
        <v>0</v>
      </c>
      <c r="F75" s="81">
        <v>1</v>
      </c>
      <c r="G75" s="85">
        <v>4.5045045045045045E-3</v>
      </c>
      <c r="H75" s="81">
        <v>1</v>
      </c>
      <c r="I75" s="87">
        <v>4.2372881355932203E-3</v>
      </c>
      <c r="J75" s="261"/>
    </row>
    <row r="76" spans="1:10">
      <c r="A76" s="83" t="s">
        <v>164</v>
      </c>
      <c r="B76" s="80">
        <v>2</v>
      </c>
      <c r="C76" s="85">
        <v>2.8368794326241137E-3</v>
      </c>
      <c r="D76" s="81">
        <v>2</v>
      </c>
      <c r="E76" s="85">
        <v>8.0971659919028341E-3</v>
      </c>
      <c r="F76" s="81">
        <v>0</v>
      </c>
      <c r="G76" s="85">
        <v>0</v>
      </c>
      <c r="H76" s="81">
        <v>0</v>
      </c>
      <c r="I76" s="87">
        <v>0</v>
      </c>
      <c r="J76" s="261"/>
    </row>
    <row r="77" spans="1:10">
      <c r="A77" s="83" t="s">
        <v>148</v>
      </c>
      <c r="B77" s="80">
        <v>2</v>
      </c>
      <c r="C77" s="85">
        <v>2.8368794326241137E-3</v>
      </c>
      <c r="D77" s="81">
        <v>1</v>
      </c>
      <c r="E77" s="85">
        <v>4.048582995951417E-3</v>
      </c>
      <c r="F77" s="81">
        <v>1</v>
      </c>
      <c r="G77" s="85">
        <v>4.5045045045045045E-3</v>
      </c>
      <c r="H77" s="81">
        <v>0</v>
      </c>
      <c r="I77" s="87">
        <v>0</v>
      </c>
      <c r="J77" s="261"/>
    </row>
    <row r="78" spans="1:10">
      <c r="A78" s="83" t="s">
        <v>118</v>
      </c>
      <c r="B78" s="80">
        <v>2</v>
      </c>
      <c r="C78" s="85">
        <v>2.8368794326241137E-3</v>
      </c>
      <c r="D78" s="81">
        <v>1</v>
      </c>
      <c r="E78" s="85">
        <v>4.048582995951417E-3</v>
      </c>
      <c r="F78" s="81">
        <v>1</v>
      </c>
      <c r="G78" s="85">
        <v>4.5045045045045045E-3</v>
      </c>
      <c r="H78" s="81">
        <v>0</v>
      </c>
      <c r="I78" s="87">
        <v>0</v>
      </c>
      <c r="J78" s="261"/>
    </row>
    <row r="79" spans="1:10">
      <c r="A79" s="83" t="s">
        <v>111</v>
      </c>
      <c r="B79" s="80">
        <v>2</v>
      </c>
      <c r="C79" s="85">
        <v>2.8368794326241137E-3</v>
      </c>
      <c r="D79" s="81">
        <v>0</v>
      </c>
      <c r="E79" s="85">
        <v>0</v>
      </c>
      <c r="F79" s="81">
        <v>2</v>
      </c>
      <c r="G79" s="85">
        <v>9.0090090090090089E-3</v>
      </c>
      <c r="H79" s="81">
        <v>0</v>
      </c>
      <c r="I79" s="87">
        <v>0</v>
      </c>
      <c r="J79" s="261"/>
    </row>
    <row r="80" spans="1:10">
      <c r="A80" s="83" t="s">
        <v>88</v>
      </c>
      <c r="B80" s="80">
        <v>2</v>
      </c>
      <c r="C80" s="85">
        <v>2.8368794326241137E-3</v>
      </c>
      <c r="D80" s="81">
        <v>2</v>
      </c>
      <c r="E80" s="85">
        <v>8.0971659919028341E-3</v>
      </c>
      <c r="F80" s="81">
        <v>0</v>
      </c>
      <c r="G80" s="85">
        <v>0</v>
      </c>
      <c r="H80" s="81">
        <v>0</v>
      </c>
      <c r="I80" s="87">
        <v>0</v>
      </c>
      <c r="J80" s="261"/>
    </row>
    <row r="81" spans="1:10">
      <c r="A81" s="83" t="s">
        <v>87</v>
      </c>
      <c r="B81" s="80">
        <v>2</v>
      </c>
      <c r="C81" s="85">
        <v>2.8368794326241137E-3</v>
      </c>
      <c r="D81" s="81">
        <v>0</v>
      </c>
      <c r="E81" s="85">
        <v>0</v>
      </c>
      <c r="F81" s="81">
        <v>0</v>
      </c>
      <c r="G81" s="85">
        <v>0</v>
      </c>
      <c r="H81" s="81">
        <v>2</v>
      </c>
      <c r="I81" s="87">
        <v>8.4745762711864406E-3</v>
      </c>
      <c r="J81" s="261"/>
    </row>
    <row r="82" spans="1:10">
      <c r="A82" s="83" t="s">
        <v>85</v>
      </c>
      <c r="B82" s="80">
        <v>2</v>
      </c>
      <c r="C82" s="85">
        <v>2.8368794326241137E-3</v>
      </c>
      <c r="D82" s="81">
        <v>0</v>
      </c>
      <c r="E82" s="85">
        <v>0</v>
      </c>
      <c r="F82" s="81">
        <v>1</v>
      </c>
      <c r="G82" s="85">
        <v>4.5045045045045045E-3</v>
      </c>
      <c r="H82" s="81">
        <v>1</v>
      </c>
      <c r="I82" s="87">
        <v>4.2372881355932203E-3</v>
      </c>
      <c r="J82" s="261"/>
    </row>
    <row r="83" spans="1:10">
      <c r="A83" s="83" t="s">
        <v>84</v>
      </c>
      <c r="B83" s="80">
        <v>2</v>
      </c>
      <c r="C83" s="85">
        <v>2.8368794326241137E-3</v>
      </c>
      <c r="D83" s="81">
        <v>0</v>
      </c>
      <c r="E83" s="85">
        <v>0</v>
      </c>
      <c r="F83" s="81">
        <v>1</v>
      </c>
      <c r="G83" s="85">
        <v>4.5045045045045045E-3</v>
      </c>
      <c r="H83" s="81">
        <v>1</v>
      </c>
      <c r="I83" s="87">
        <v>4.2372881355932203E-3</v>
      </c>
      <c r="J83" s="261"/>
    </row>
    <row r="84" spans="1:10" ht="24">
      <c r="A84" s="83" t="s">
        <v>65</v>
      </c>
      <c r="B84" s="80">
        <v>2</v>
      </c>
      <c r="C84" s="85">
        <v>2.8368794326241137E-3</v>
      </c>
      <c r="D84" s="81">
        <v>0</v>
      </c>
      <c r="E84" s="85">
        <v>0</v>
      </c>
      <c r="F84" s="81">
        <v>1</v>
      </c>
      <c r="G84" s="85">
        <v>4.5045045045045045E-3</v>
      </c>
      <c r="H84" s="81">
        <v>1</v>
      </c>
      <c r="I84" s="87">
        <v>4.2372881355932203E-3</v>
      </c>
      <c r="J84" s="261"/>
    </row>
    <row r="85" spans="1:10">
      <c r="A85" s="83" t="s">
        <v>41</v>
      </c>
      <c r="B85" s="80">
        <v>2</v>
      </c>
      <c r="C85" s="85">
        <v>2.8368794326241137E-3</v>
      </c>
      <c r="D85" s="81">
        <v>2</v>
      </c>
      <c r="E85" s="85">
        <v>8.0971659919028341E-3</v>
      </c>
      <c r="F85" s="81">
        <v>0</v>
      </c>
      <c r="G85" s="85">
        <v>0</v>
      </c>
      <c r="H85" s="81">
        <v>0</v>
      </c>
      <c r="I85" s="87">
        <v>0</v>
      </c>
      <c r="J85" s="261"/>
    </row>
    <row r="86" spans="1:10">
      <c r="A86" s="83" t="s">
        <v>30</v>
      </c>
      <c r="B86" s="80">
        <v>2</v>
      </c>
      <c r="C86" s="85">
        <v>2.8368794326241137E-3</v>
      </c>
      <c r="D86" s="81">
        <v>0</v>
      </c>
      <c r="E86" s="85">
        <v>0</v>
      </c>
      <c r="F86" s="81">
        <v>1</v>
      </c>
      <c r="G86" s="85">
        <v>4.5045045045045045E-3</v>
      </c>
      <c r="H86" s="81">
        <v>1</v>
      </c>
      <c r="I86" s="87">
        <v>4.2372881355932203E-3</v>
      </c>
      <c r="J86" s="261"/>
    </row>
    <row r="87" spans="1:10">
      <c r="A87" s="83" t="s">
        <v>339</v>
      </c>
      <c r="B87" s="80">
        <v>1</v>
      </c>
      <c r="C87" s="85">
        <v>1.4184397163120568E-3</v>
      </c>
      <c r="D87" s="81">
        <v>1</v>
      </c>
      <c r="E87" s="85">
        <v>4.048582995951417E-3</v>
      </c>
      <c r="F87" s="81">
        <v>0</v>
      </c>
      <c r="G87" s="85">
        <v>0</v>
      </c>
      <c r="H87" s="81">
        <v>0</v>
      </c>
      <c r="I87" s="87">
        <v>0</v>
      </c>
      <c r="J87" s="261"/>
    </row>
    <row r="88" spans="1:10">
      <c r="A88" s="83" t="s">
        <v>337</v>
      </c>
      <c r="B88" s="80">
        <v>1</v>
      </c>
      <c r="C88" s="85">
        <v>1.4184397163120568E-3</v>
      </c>
      <c r="D88" s="81">
        <v>0</v>
      </c>
      <c r="E88" s="85">
        <v>0</v>
      </c>
      <c r="F88" s="81">
        <v>0</v>
      </c>
      <c r="G88" s="85">
        <v>0</v>
      </c>
      <c r="H88" s="81">
        <v>1</v>
      </c>
      <c r="I88" s="87">
        <v>4.2372881355932203E-3</v>
      </c>
      <c r="J88" s="261"/>
    </row>
    <row r="89" spans="1:10">
      <c r="A89" s="83" t="s">
        <v>326</v>
      </c>
      <c r="B89" s="80">
        <v>1</v>
      </c>
      <c r="C89" s="85">
        <v>1.4184397163120568E-3</v>
      </c>
      <c r="D89" s="81">
        <v>0</v>
      </c>
      <c r="E89" s="85">
        <v>0</v>
      </c>
      <c r="F89" s="81">
        <v>1</v>
      </c>
      <c r="G89" s="85">
        <v>4.5045045045045045E-3</v>
      </c>
      <c r="H89" s="81">
        <v>0</v>
      </c>
      <c r="I89" s="87">
        <v>0</v>
      </c>
      <c r="J89" s="261"/>
    </row>
    <row r="90" spans="1:10">
      <c r="A90" s="83" t="s">
        <v>312</v>
      </c>
      <c r="B90" s="80">
        <v>1</v>
      </c>
      <c r="C90" s="85">
        <v>1.4184397163120568E-3</v>
      </c>
      <c r="D90" s="81">
        <v>1</v>
      </c>
      <c r="E90" s="85">
        <v>4.048582995951417E-3</v>
      </c>
      <c r="F90" s="81">
        <v>0</v>
      </c>
      <c r="G90" s="85">
        <v>0</v>
      </c>
      <c r="H90" s="81">
        <v>0</v>
      </c>
      <c r="I90" s="87">
        <v>0</v>
      </c>
      <c r="J90" s="261"/>
    </row>
    <row r="91" spans="1:10">
      <c r="A91" s="83" t="s">
        <v>266</v>
      </c>
      <c r="B91" s="80">
        <v>1</v>
      </c>
      <c r="C91" s="85">
        <v>1.4184397163120568E-3</v>
      </c>
      <c r="D91" s="81">
        <v>1</v>
      </c>
      <c r="E91" s="85">
        <v>4.048582995951417E-3</v>
      </c>
      <c r="F91" s="81">
        <v>0</v>
      </c>
      <c r="G91" s="85">
        <v>0</v>
      </c>
      <c r="H91" s="81">
        <v>0</v>
      </c>
      <c r="I91" s="87">
        <v>0</v>
      </c>
      <c r="J91" s="261"/>
    </row>
    <row r="92" spans="1:10">
      <c r="A92" s="83" t="s">
        <v>265</v>
      </c>
      <c r="B92" s="80">
        <v>1</v>
      </c>
      <c r="C92" s="85">
        <v>1.4184397163120568E-3</v>
      </c>
      <c r="D92" s="81">
        <v>0</v>
      </c>
      <c r="E92" s="85">
        <v>0</v>
      </c>
      <c r="F92" s="81">
        <v>0</v>
      </c>
      <c r="G92" s="85">
        <v>0</v>
      </c>
      <c r="H92" s="81">
        <v>1</v>
      </c>
      <c r="I92" s="87">
        <v>4.2372881355932203E-3</v>
      </c>
      <c r="J92" s="261"/>
    </row>
    <row r="93" spans="1:10">
      <c r="A93" s="83" t="s">
        <v>261</v>
      </c>
      <c r="B93" s="80">
        <v>1</v>
      </c>
      <c r="C93" s="85">
        <v>1.4184397163120568E-3</v>
      </c>
      <c r="D93" s="81">
        <v>0</v>
      </c>
      <c r="E93" s="85">
        <v>0</v>
      </c>
      <c r="F93" s="81">
        <v>0</v>
      </c>
      <c r="G93" s="85">
        <v>0</v>
      </c>
      <c r="H93" s="81">
        <v>1</v>
      </c>
      <c r="I93" s="87">
        <v>4.2372881355932203E-3</v>
      </c>
      <c r="J93" s="261"/>
    </row>
    <row r="94" spans="1:10">
      <c r="A94" s="83" t="s">
        <v>259</v>
      </c>
      <c r="B94" s="80">
        <v>1</v>
      </c>
      <c r="C94" s="85">
        <v>1.4184397163120568E-3</v>
      </c>
      <c r="D94" s="81">
        <v>0</v>
      </c>
      <c r="E94" s="85">
        <v>0</v>
      </c>
      <c r="F94" s="81">
        <v>0</v>
      </c>
      <c r="G94" s="85">
        <v>0</v>
      </c>
      <c r="H94" s="81">
        <v>1</v>
      </c>
      <c r="I94" s="87">
        <v>4.2372881355932203E-3</v>
      </c>
      <c r="J94" s="261"/>
    </row>
    <row r="95" spans="1:10">
      <c r="A95" s="83" t="s">
        <v>237</v>
      </c>
      <c r="B95" s="80">
        <v>1</v>
      </c>
      <c r="C95" s="85">
        <v>1.4184397163120568E-3</v>
      </c>
      <c r="D95" s="81">
        <v>1</v>
      </c>
      <c r="E95" s="85">
        <v>4.048582995951417E-3</v>
      </c>
      <c r="F95" s="81">
        <v>0</v>
      </c>
      <c r="G95" s="85">
        <v>0</v>
      </c>
      <c r="H95" s="81">
        <v>0</v>
      </c>
      <c r="I95" s="87">
        <v>0</v>
      </c>
      <c r="J95" s="261"/>
    </row>
    <row r="96" spans="1:10">
      <c r="A96" s="83" t="s">
        <v>227</v>
      </c>
      <c r="B96" s="80">
        <v>1</v>
      </c>
      <c r="C96" s="85">
        <v>1.4184397163120568E-3</v>
      </c>
      <c r="D96" s="81">
        <v>0</v>
      </c>
      <c r="E96" s="85">
        <v>0</v>
      </c>
      <c r="F96" s="81">
        <v>1</v>
      </c>
      <c r="G96" s="85">
        <v>4.5045045045045045E-3</v>
      </c>
      <c r="H96" s="81">
        <v>0</v>
      </c>
      <c r="I96" s="87">
        <v>0</v>
      </c>
      <c r="J96" s="261"/>
    </row>
    <row r="97" spans="1:10">
      <c r="A97" s="83" t="s">
        <v>223</v>
      </c>
      <c r="B97" s="80">
        <v>1</v>
      </c>
      <c r="C97" s="85">
        <v>1.4184397163120568E-3</v>
      </c>
      <c r="D97" s="81">
        <v>0</v>
      </c>
      <c r="E97" s="85">
        <v>0</v>
      </c>
      <c r="F97" s="81">
        <v>1</v>
      </c>
      <c r="G97" s="85">
        <v>4.5045045045045045E-3</v>
      </c>
      <c r="H97" s="81">
        <v>0</v>
      </c>
      <c r="I97" s="87">
        <v>0</v>
      </c>
      <c r="J97" s="261"/>
    </row>
    <row r="98" spans="1:10">
      <c r="A98" s="83" t="s">
        <v>219</v>
      </c>
      <c r="B98" s="80">
        <v>1</v>
      </c>
      <c r="C98" s="85">
        <v>1.4184397163120568E-3</v>
      </c>
      <c r="D98" s="81">
        <v>1</v>
      </c>
      <c r="E98" s="85">
        <v>4.048582995951417E-3</v>
      </c>
      <c r="F98" s="81">
        <v>0</v>
      </c>
      <c r="G98" s="85">
        <v>0</v>
      </c>
      <c r="H98" s="81">
        <v>0</v>
      </c>
      <c r="I98" s="87">
        <v>0</v>
      </c>
      <c r="J98" s="261"/>
    </row>
    <row r="99" spans="1:10" ht="24">
      <c r="A99" s="83" t="s">
        <v>206</v>
      </c>
      <c r="B99" s="80">
        <v>1</v>
      </c>
      <c r="C99" s="85">
        <v>1.4184397163120568E-3</v>
      </c>
      <c r="D99" s="81">
        <v>1</v>
      </c>
      <c r="E99" s="85">
        <v>4.048582995951417E-3</v>
      </c>
      <c r="F99" s="81">
        <v>0</v>
      </c>
      <c r="G99" s="85">
        <v>0</v>
      </c>
      <c r="H99" s="81">
        <v>0</v>
      </c>
      <c r="I99" s="87">
        <v>0</v>
      </c>
      <c r="J99" s="261"/>
    </row>
    <row r="100" spans="1:10">
      <c r="A100" s="83" t="s">
        <v>196</v>
      </c>
      <c r="B100" s="80">
        <v>1</v>
      </c>
      <c r="C100" s="85">
        <v>1.4184397163120568E-3</v>
      </c>
      <c r="D100" s="81">
        <v>1</v>
      </c>
      <c r="E100" s="85">
        <v>4.048582995951417E-3</v>
      </c>
      <c r="F100" s="81">
        <v>0</v>
      </c>
      <c r="G100" s="85">
        <v>0</v>
      </c>
      <c r="H100" s="81">
        <v>0</v>
      </c>
      <c r="I100" s="87">
        <v>0</v>
      </c>
      <c r="J100" s="261"/>
    </row>
    <row r="101" spans="1:10">
      <c r="A101" s="83" t="s">
        <v>169</v>
      </c>
      <c r="B101" s="80">
        <v>1</v>
      </c>
      <c r="C101" s="85">
        <v>1.4184397163120568E-3</v>
      </c>
      <c r="D101" s="81">
        <v>0</v>
      </c>
      <c r="E101" s="85">
        <v>0</v>
      </c>
      <c r="F101" s="81">
        <v>1</v>
      </c>
      <c r="G101" s="85">
        <v>4.5045045045045045E-3</v>
      </c>
      <c r="H101" s="81">
        <v>0</v>
      </c>
      <c r="I101" s="87">
        <v>0</v>
      </c>
      <c r="J101" s="261"/>
    </row>
    <row r="102" spans="1:10">
      <c r="A102" s="83" t="s">
        <v>152</v>
      </c>
      <c r="B102" s="80">
        <v>1</v>
      </c>
      <c r="C102" s="85">
        <v>1.4184397163120568E-3</v>
      </c>
      <c r="D102" s="81">
        <v>0</v>
      </c>
      <c r="E102" s="85">
        <v>0</v>
      </c>
      <c r="F102" s="81">
        <v>1</v>
      </c>
      <c r="G102" s="85">
        <v>4.5045045045045045E-3</v>
      </c>
      <c r="H102" s="81">
        <v>0</v>
      </c>
      <c r="I102" s="87">
        <v>0</v>
      </c>
      <c r="J102" s="261"/>
    </row>
    <row r="103" spans="1:10">
      <c r="A103" s="83" t="s">
        <v>151</v>
      </c>
      <c r="B103" s="80">
        <v>1</v>
      </c>
      <c r="C103" s="85">
        <v>1.4184397163120568E-3</v>
      </c>
      <c r="D103" s="81">
        <v>1</v>
      </c>
      <c r="E103" s="85">
        <v>4.048582995951417E-3</v>
      </c>
      <c r="F103" s="81">
        <v>0</v>
      </c>
      <c r="G103" s="85">
        <v>0</v>
      </c>
      <c r="H103" s="81">
        <v>0</v>
      </c>
      <c r="I103" s="87">
        <v>0</v>
      </c>
      <c r="J103" s="261"/>
    </row>
    <row r="104" spans="1:10">
      <c r="A104" s="83" t="s">
        <v>139</v>
      </c>
      <c r="B104" s="80">
        <v>1</v>
      </c>
      <c r="C104" s="85">
        <v>1.4184397163120568E-3</v>
      </c>
      <c r="D104" s="81">
        <v>0</v>
      </c>
      <c r="E104" s="85">
        <v>0</v>
      </c>
      <c r="F104" s="81">
        <v>1</v>
      </c>
      <c r="G104" s="85">
        <v>4.5045045045045045E-3</v>
      </c>
      <c r="H104" s="81">
        <v>0</v>
      </c>
      <c r="I104" s="87">
        <v>0</v>
      </c>
      <c r="J104" s="261"/>
    </row>
    <row r="105" spans="1:10">
      <c r="A105" s="83" t="s">
        <v>392</v>
      </c>
      <c r="B105" s="80">
        <v>1</v>
      </c>
      <c r="C105" s="85">
        <v>1.4184397163120568E-3</v>
      </c>
      <c r="D105" s="81">
        <v>0</v>
      </c>
      <c r="E105" s="85">
        <v>0</v>
      </c>
      <c r="F105" s="81">
        <v>1</v>
      </c>
      <c r="G105" s="85">
        <v>4.5045045045045045E-3</v>
      </c>
      <c r="H105" s="81">
        <v>0</v>
      </c>
      <c r="I105" s="87">
        <v>0</v>
      </c>
      <c r="J105" s="261"/>
    </row>
    <row r="106" spans="1:10">
      <c r="A106" s="83" t="s">
        <v>393</v>
      </c>
      <c r="B106" s="80">
        <v>1</v>
      </c>
      <c r="C106" s="85">
        <v>1.4184397163120568E-3</v>
      </c>
      <c r="D106" s="81">
        <v>1</v>
      </c>
      <c r="E106" s="85">
        <v>4.048582995951417E-3</v>
      </c>
      <c r="F106" s="81">
        <v>0</v>
      </c>
      <c r="G106" s="85">
        <v>0</v>
      </c>
      <c r="H106" s="81">
        <v>0</v>
      </c>
      <c r="I106" s="87">
        <v>0</v>
      </c>
      <c r="J106" s="261"/>
    </row>
    <row r="107" spans="1:10">
      <c r="A107" s="83" t="s">
        <v>79</v>
      </c>
      <c r="B107" s="80">
        <v>1</v>
      </c>
      <c r="C107" s="85">
        <v>1.4184397163120568E-3</v>
      </c>
      <c r="D107" s="81">
        <v>0</v>
      </c>
      <c r="E107" s="85">
        <v>0</v>
      </c>
      <c r="F107" s="81">
        <v>1</v>
      </c>
      <c r="G107" s="85">
        <v>4.5045045045045045E-3</v>
      </c>
      <c r="H107" s="81">
        <v>0</v>
      </c>
      <c r="I107" s="87">
        <v>0</v>
      </c>
      <c r="J107" s="261"/>
    </row>
    <row r="108" spans="1:10">
      <c r="A108" s="83" t="s">
        <v>78</v>
      </c>
      <c r="B108" s="80">
        <v>1</v>
      </c>
      <c r="C108" s="85">
        <v>1.4184397163120568E-3</v>
      </c>
      <c r="D108" s="81">
        <v>1</v>
      </c>
      <c r="E108" s="85">
        <v>4.048582995951417E-3</v>
      </c>
      <c r="F108" s="81">
        <v>0</v>
      </c>
      <c r="G108" s="85">
        <v>0</v>
      </c>
      <c r="H108" s="81">
        <v>0</v>
      </c>
      <c r="I108" s="87">
        <v>0</v>
      </c>
      <c r="J108" s="261"/>
    </row>
    <row r="109" spans="1:10">
      <c r="A109" s="83" t="s">
        <v>52</v>
      </c>
      <c r="B109" s="80">
        <v>1</v>
      </c>
      <c r="C109" s="85">
        <v>1.4184397163120568E-3</v>
      </c>
      <c r="D109" s="81">
        <v>0</v>
      </c>
      <c r="E109" s="85">
        <v>0</v>
      </c>
      <c r="F109" s="81">
        <v>1</v>
      </c>
      <c r="G109" s="85">
        <v>4.5045045045045045E-3</v>
      </c>
      <c r="H109" s="81">
        <v>0</v>
      </c>
      <c r="I109" s="87">
        <v>0</v>
      </c>
      <c r="J109" s="261"/>
    </row>
    <row r="110" spans="1:10">
      <c r="A110" s="83" t="s">
        <v>49</v>
      </c>
      <c r="B110" s="80">
        <v>1</v>
      </c>
      <c r="C110" s="85">
        <v>1.4184397163120568E-3</v>
      </c>
      <c r="D110" s="81">
        <v>0</v>
      </c>
      <c r="E110" s="85">
        <v>0</v>
      </c>
      <c r="F110" s="81">
        <v>1</v>
      </c>
      <c r="G110" s="85">
        <v>4.5045045045045045E-3</v>
      </c>
      <c r="H110" s="81">
        <v>0</v>
      </c>
      <c r="I110" s="87">
        <v>0</v>
      </c>
      <c r="J110" s="261"/>
    </row>
    <row r="111" spans="1:10">
      <c r="A111" s="83" t="s">
        <v>46</v>
      </c>
      <c r="B111" s="80">
        <v>1</v>
      </c>
      <c r="C111" s="85">
        <v>1.4184397163120568E-3</v>
      </c>
      <c r="D111" s="81">
        <v>1</v>
      </c>
      <c r="E111" s="85">
        <v>4.048582995951417E-3</v>
      </c>
      <c r="F111" s="81">
        <v>0</v>
      </c>
      <c r="G111" s="85">
        <v>0</v>
      </c>
      <c r="H111" s="81">
        <v>0</v>
      </c>
      <c r="I111" s="87">
        <v>0</v>
      </c>
      <c r="J111" s="261"/>
    </row>
    <row r="112" spans="1:10">
      <c r="A112" s="83" t="s">
        <v>23</v>
      </c>
      <c r="B112" s="80">
        <v>1</v>
      </c>
      <c r="C112" s="85">
        <v>1.4184397163120568E-3</v>
      </c>
      <c r="D112" s="81">
        <v>0</v>
      </c>
      <c r="E112" s="85">
        <v>0</v>
      </c>
      <c r="F112" s="81">
        <v>0</v>
      </c>
      <c r="G112" s="85">
        <v>0</v>
      </c>
      <c r="H112" s="81">
        <v>1</v>
      </c>
      <c r="I112" s="87">
        <v>4.2372881355932203E-3</v>
      </c>
      <c r="J112" s="261"/>
    </row>
    <row r="113" spans="1:10" ht="15" thickBot="1">
      <c r="A113" s="83" t="s">
        <v>369</v>
      </c>
      <c r="B113" s="80">
        <v>4</v>
      </c>
      <c r="C113" s="85">
        <v>5.6737588652482273E-3</v>
      </c>
      <c r="D113" s="81">
        <v>3</v>
      </c>
      <c r="E113" s="85">
        <v>1.2145748987854249E-2</v>
      </c>
      <c r="F113" s="81">
        <v>0</v>
      </c>
      <c r="G113" s="85">
        <v>0</v>
      </c>
      <c r="H113" s="81">
        <v>1</v>
      </c>
      <c r="I113" s="87">
        <v>4.2372881355932203E-3</v>
      </c>
      <c r="J113" s="261"/>
    </row>
    <row r="114" spans="1:10" ht="15.75" thickTop="1" thickBot="1">
      <c r="A114" s="9" t="s">
        <v>18</v>
      </c>
      <c r="B114" s="23">
        <v>705</v>
      </c>
      <c r="C114" s="31">
        <v>1</v>
      </c>
      <c r="D114" s="30">
        <v>247</v>
      </c>
      <c r="E114" s="31">
        <v>1</v>
      </c>
      <c r="F114" s="30">
        <v>222</v>
      </c>
      <c r="G114" s="31">
        <v>1</v>
      </c>
      <c r="H114" s="30">
        <v>236</v>
      </c>
      <c r="I114" s="32">
        <v>1</v>
      </c>
      <c r="J114" s="261"/>
    </row>
    <row r="115" spans="1:10" ht="15" thickTop="1">
      <c r="B115" s="256"/>
      <c r="C115" s="256"/>
      <c r="D115" s="256"/>
      <c r="E115" s="256"/>
      <c r="F115" s="256"/>
      <c r="G115" s="256"/>
      <c r="H115" s="256"/>
      <c r="I115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131"/>
  <sheetViews>
    <sheetView topLeftCell="A124" workbookViewId="0">
      <selection activeCell="B131" sqref="B131:I131"/>
    </sheetView>
  </sheetViews>
  <sheetFormatPr defaultRowHeight="14.25"/>
  <cols>
    <col min="1" max="1" width="39.125" customWidth="1"/>
    <col min="11" max="11" width="40.25" customWidth="1"/>
  </cols>
  <sheetData>
    <row r="1" spans="1:10" ht="50.25" customHeight="1" thickBot="1">
      <c r="A1" s="314" t="s">
        <v>354</v>
      </c>
      <c r="B1" s="314"/>
      <c r="C1" s="314"/>
      <c r="D1" s="314"/>
      <c r="E1" s="314"/>
      <c r="F1" s="314"/>
      <c r="G1" s="314"/>
      <c r="H1" s="314"/>
      <c r="I1" s="314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5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5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15"/>
    </row>
    <row r="5" spans="1:10" ht="24.75" thickTop="1">
      <c r="A5" s="102" t="s">
        <v>225</v>
      </c>
      <c r="B5" s="98">
        <v>30</v>
      </c>
      <c r="C5" s="104">
        <v>4.8543689320388349E-2</v>
      </c>
      <c r="D5" s="99">
        <v>3</v>
      </c>
      <c r="E5" s="104">
        <v>1.4999999999999999E-2</v>
      </c>
      <c r="F5" s="99">
        <v>13</v>
      </c>
      <c r="G5" s="104">
        <v>5.4166666666666669E-2</v>
      </c>
      <c r="H5" s="99">
        <v>14</v>
      </c>
      <c r="I5" s="106">
        <v>7.8651685393258425E-2</v>
      </c>
      <c r="J5" s="262"/>
    </row>
    <row r="6" spans="1:10">
      <c r="A6" s="103" t="s">
        <v>208</v>
      </c>
      <c r="B6" s="100">
        <v>30</v>
      </c>
      <c r="C6" s="105">
        <v>4.8543689320388349E-2</v>
      </c>
      <c r="D6" s="101">
        <v>13</v>
      </c>
      <c r="E6" s="105">
        <v>6.5000000000000002E-2</v>
      </c>
      <c r="F6" s="101">
        <v>15</v>
      </c>
      <c r="G6" s="105">
        <v>6.25E-2</v>
      </c>
      <c r="H6" s="101">
        <v>2</v>
      </c>
      <c r="I6" s="107">
        <v>1.1235955056179777E-2</v>
      </c>
      <c r="J6" s="262"/>
    </row>
    <row r="7" spans="1:10">
      <c r="A7" s="103" t="s">
        <v>218</v>
      </c>
      <c r="B7" s="100">
        <v>28</v>
      </c>
      <c r="C7" s="105">
        <v>4.5307443365695796E-2</v>
      </c>
      <c r="D7" s="101">
        <v>4</v>
      </c>
      <c r="E7" s="105">
        <v>0.02</v>
      </c>
      <c r="F7" s="101">
        <v>10</v>
      </c>
      <c r="G7" s="105">
        <v>4.1666666666666657E-2</v>
      </c>
      <c r="H7" s="101">
        <v>14</v>
      </c>
      <c r="I7" s="107">
        <v>7.8651685393258425E-2</v>
      </c>
      <c r="J7" s="262"/>
    </row>
    <row r="8" spans="1:10">
      <c r="A8" s="103" t="s">
        <v>149</v>
      </c>
      <c r="B8" s="100">
        <v>27</v>
      </c>
      <c r="C8" s="105">
        <v>4.3689320388349516E-2</v>
      </c>
      <c r="D8" s="101">
        <v>9</v>
      </c>
      <c r="E8" s="105">
        <v>4.4999999999999998E-2</v>
      </c>
      <c r="F8" s="101">
        <v>14</v>
      </c>
      <c r="G8" s="105">
        <v>5.8333333333333327E-2</v>
      </c>
      <c r="H8" s="101">
        <v>4</v>
      </c>
      <c r="I8" s="107">
        <v>2.2471910112359553E-2</v>
      </c>
      <c r="J8" s="262"/>
    </row>
    <row r="9" spans="1:10">
      <c r="A9" s="103" t="s">
        <v>334</v>
      </c>
      <c r="B9" s="100">
        <v>25</v>
      </c>
      <c r="C9" s="105">
        <v>4.0453074433656956E-2</v>
      </c>
      <c r="D9" s="101">
        <v>3</v>
      </c>
      <c r="E9" s="105">
        <v>1.4999999999999999E-2</v>
      </c>
      <c r="F9" s="101">
        <v>17</v>
      </c>
      <c r="G9" s="105">
        <v>7.0833333333333331E-2</v>
      </c>
      <c r="H9" s="101">
        <v>5</v>
      </c>
      <c r="I9" s="107">
        <v>2.8089887640449437E-2</v>
      </c>
      <c r="J9" s="262"/>
    </row>
    <row r="10" spans="1:10">
      <c r="A10" s="103" t="s">
        <v>177</v>
      </c>
      <c r="B10" s="100">
        <v>25</v>
      </c>
      <c r="C10" s="105">
        <v>4.0453074433656956E-2</v>
      </c>
      <c r="D10" s="101">
        <v>12</v>
      </c>
      <c r="E10" s="105">
        <v>0.06</v>
      </c>
      <c r="F10" s="101">
        <v>9</v>
      </c>
      <c r="G10" s="105">
        <v>3.7499999999999999E-2</v>
      </c>
      <c r="H10" s="101">
        <v>4</v>
      </c>
      <c r="I10" s="107">
        <v>2.2471910112359553E-2</v>
      </c>
      <c r="J10" s="262"/>
    </row>
    <row r="11" spans="1:10">
      <c r="A11" s="103" t="s">
        <v>240</v>
      </c>
      <c r="B11" s="100">
        <v>16</v>
      </c>
      <c r="C11" s="105">
        <v>2.5889967637540458E-2</v>
      </c>
      <c r="D11" s="101">
        <v>3</v>
      </c>
      <c r="E11" s="105">
        <v>1.4999999999999999E-2</v>
      </c>
      <c r="F11" s="101">
        <v>6</v>
      </c>
      <c r="G11" s="105">
        <v>2.5000000000000001E-2</v>
      </c>
      <c r="H11" s="101">
        <v>7</v>
      </c>
      <c r="I11" s="107">
        <v>3.9325842696629212E-2</v>
      </c>
      <c r="J11" s="262"/>
    </row>
    <row r="12" spans="1:10" ht="24">
      <c r="A12" s="103" t="s">
        <v>333</v>
      </c>
      <c r="B12" s="100">
        <v>15</v>
      </c>
      <c r="C12" s="105">
        <v>2.4271844660194174E-2</v>
      </c>
      <c r="D12" s="101">
        <v>10</v>
      </c>
      <c r="E12" s="105">
        <v>0.05</v>
      </c>
      <c r="F12" s="101">
        <v>1</v>
      </c>
      <c r="G12" s="105">
        <v>4.1666666666666666E-3</v>
      </c>
      <c r="H12" s="101">
        <v>4</v>
      </c>
      <c r="I12" s="107">
        <v>2.2471910112359553E-2</v>
      </c>
      <c r="J12" s="262"/>
    </row>
    <row r="13" spans="1:10">
      <c r="A13" s="103" t="s">
        <v>264</v>
      </c>
      <c r="B13" s="100">
        <v>14</v>
      </c>
      <c r="C13" s="105">
        <v>2.2653721682847898E-2</v>
      </c>
      <c r="D13" s="101">
        <v>2</v>
      </c>
      <c r="E13" s="105">
        <v>0.01</v>
      </c>
      <c r="F13" s="101">
        <v>6</v>
      </c>
      <c r="G13" s="105">
        <v>2.5000000000000001E-2</v>
      </c>
      <c r="H13" s="101">
        <v>6</v>
      </c>
      <c r="I13" s="107">
        <v>3.3707865168539325E-2</v>
      </c>
      <c r="J13" s="262"/>
    </row>
    <row r="14" spans="1:10">
      <c r="A14" s="103" t="s">
        <v>162</v>
      </c>
      <c r="B14" s="100">
        <v>14</v>
      </c>
      <c r="C14" s="105">
        <v>2.2653721682847898E-2</v>
      </c>
      <c r="D14" s="101">
        <v>8</v>
      </c>
      <c r="E14" s="105">
        <v>0.04</v>
      </c>
      <c r="F14" s="101">
        <v>3</v>
      </c>
      <c r="G14" s="105">
        <v>1.2500000000000001E-2</v>
      </c>
      <c r="H14" s="101">
        <v>3</v>
      </c>
      <c r="I14" s="107">
        <v>1.6853932584269662E-2</v>
      </c>
      <c r="J14" s="262"/>
    </row>
    <row r="15" spans="1:10">
      <c r="A15" s="103" t="s">
        <v>24</v>
      </c>
      <c r="B15" s="100">
        <v>13</v>
      </c>
      <c r="C15" s="105">
        <v>2.1035598705501618E-2</v>
      </c>
      <c r="D15" s="101">
        <v>0</v>
      </c>
      <c r="E15" s="105">
        <v>0</v>
      </c>
      <c r="F15" s="101">
        <v>5</v>
      </c>
      <c r="G15" s="105">
        <v>2.0833333333333329E-2</v>
      </c>
      <c r="H15" s="101">
        <v>8</v>
      </c>
      <c r="I15" s="107">
        <v>4.4943820224719107E-2</v>
      </c>
      <c r="J15" s="262"/>
    </row>
    <row r="16" spans="1:10">
      <c r="A16" s="103" t="s">
        <v>261</v>
      </c>
      <c r="B16" s="100">
        <v>12</v>
      </c>
      <c r="C16" s="105">
        <v>1.9417475728155338E-2</v>
      </c>
      <c r="D16" s="101">
        <v>0</v>
      </c>
      <c r="E16" s="105">
        <v>0</v>
      </c>
      <c r="F16" s="101">
        <v>1</v>
      </c>
      <c r="G16" s="105">
        <v>4.1666666666666666E-3</v>
      </c>
      <c r="H16" s="101">
        <v>11</v>
      </c>
      <c r="I16" s="107">
        <v>6.1797752808988762E-2</v>
      </c>
      <c r="J16" s="262"/>
    </row>
    <row r="17" spans="1:10" ht="24">
      <c r="A17" s="103" t="s">
        <v>142</v>
      </c>
      <c r="B17" s="100">
        <v>11</v>
      </c>
      <c r="C17" s="105">
        <v>1.7799352750809062E-2</v>
      </c>
      <c r="D17" s="101">
        <v>2</v>
      </c>
      <c r="E17" s="105">
        <v>0.01</v>
      </c>
      <c r="F17" s="101">
        <v>8</v>
      </c>
      <c r="G17" s="105">
        <v>3.3333333333333333E-2</v>
      </c>
      <c r="H17" s="101">
        <v>1</v>
      </c>
      <c r="I17" s="107">
        <v>5.6179775280898884E-3</v>
      </c>
      <c r="J17" s="262"/>
    </row>
    <row r="18" spans="1:10" ht="24">
      <c r="A18" s="103" t="s">
        <v>287</v>
      </c>
      <c r="B18" s="100">
        <v>10</v>
      </c>
      <c r="C18" s="105">
        <v>1.6181229773462782E-2</v>
      </c>
      <c r="D18" s="101">
        <v>1</v>
      </c>
      <c r="E18" s="105">
        <v>5.0000000000000001E-3</v>
      </c>
      <c r="F18" s="101">
        <v>4</v>
      </c>
      <c r="G18" s="105">
        <v>1.6666666666666666E-2</v>
      </c>
      <c r="H18" s="101">
        <v>5</v>
      </c>
      <c r="I18" s="107">
        <v>2.8089887640449437E-2</v>
      </c>
      <c r="J18" s="262"/>
    </row>
    <row r="19" spans="1:10" ht="24">
      <c r="A19" s="103" t="s">
        <v>239</v>
      </c>
      <c r="B19" s="100">
        <v>10</v>
      </c>
      <c r="C19" s="105">
        <v>1.6181229773462782E-2</v>
      </c>
      <c r="D19" s="101">
        <v>10</v>
      </c>
      <c r="E19" s="105">
        <v>0.05</v>
      </c>
      <c r="F19" s="101">
        <v>0</v>
      </c>
      <c r="G19" s="105">
        <v>0</v>
      </c>
      <c r="H19" s="101">
        <v>0</v>
      </c>
      <c r="I19" s="107">
        <v>0</v>
      </c>
      <c r="J19" s="262"/>
    </row>
    <row r="20" spans="1:10" ht="24">
      <c r="A20" s="103" t="s">
        <v>92</v>
      </c>
      <c r="B20" s="100">
        <v>10</v>
      </c>
      <c r="C20" s="105">
        <v>1.6181229773462782E-2</v>
      </c>
      <c r="D20" s="101">
        <v>5</v>
      </c>
      <c r="E20" s="105">
        <v>2.5000000000000001E-2</v>
      </c>
      <c r="F20" s="101">
        <v>2</v>
      </c>
      <c r="G20" s="105">
        <v>8.3333333333333332E-3</v>
      </c>
      <c r="H20" s="101">
        <v>3</v>
      </c>
      <c r="I20" s="107">
        <v>1.6853932584269662E-2</v>
      </c>
      <c r="J20" s="262"/>
    </row>
    <row r="21" spans="1:10">
      <c r="A21" s="103" t="s">
        <v>275</v>
      </c>
      <c r="B21" s="100">
        <v>9</v>
      </c>
      <c r="C21" s="105">
        <v>1.4563106796116505E-2</v>
      </c>
      <c r="D21" s="101">
        <v>0</v>
      </c>
      <c r="E21" s="105">
        <v>0</v>
      </c>
      <c r="F21" s="101">
        <v>7</v>
      </c>
      <c r="G21" s="105">
        <v>2.9166666666666664E-2</v>
      </c>
      <c r="H21" s="101">
        <v>2</v>
      </c>
      <c r="I21" s="107">
        <v>1.1235955056179777E-2</v>
      </c>
      <c r="J21" s="262"/>
    </row>
    <row r="22" spans="1:10">
      <c r="A22" s="103" t="s">
        <v>205</v>
      </c>
      <c r="B22" s="100">
        <v>9</v>
      </c>
      <c r="C22" s="105">
        <v>1.4563106796116505E-2</v>
      </c>
      <c r="D22" s="101">
        <v>8</v>
      </c>
      <c r="E22" s="105">
        <v>0.04</v>
      </c>
      <c r="F22" s="101">
        <v>1</v>
      </c>
      <c r="G22" s="105">
        <v>4.1666666666666666E-3</v>
      </c>
      <c r="H22" s="101">
        <v>0</v>
      </c>
      <c r="I22" s="107">
        <v>0</v>
      </c>
      <c r="J22" s="262"/>
    </row>
    <row r="23" spans="1:10">
      <c r="A23" s="103" t="s">
        <v>148</v>
      </c>
      <c r="B23" s="100">
        <v>9</v>
      </c>
      <c r="C23" s="105">
        <v>1.4563106796116505E-2</v>
      </c>
      <c r="D23" s="101">
        <v>0</v>
      </c>
      <c r="E23" s="105">
        <v>0</v>
      </c>
      <c r="F23" s="101">
        <v>1</v>
      </c>
      <c r="G23" s="105">
        <v>4.1666666666666666E-3</v>
      </c>
      <c r="H23" s="101">
        <v>8</v>
      </c>
      <c r="I23" s="107">
        <v>4.4943820224719107E-2</v>
      </c>
      <c r="J23" s="262"/>
    </row>
    <row r="24" spans="1:10">
      <c r="A24" s="103" t="s">
        <v>98</v>
      </c>
      <c r="B24" s="100">
        <v>9</v>
      </c>
      <c r="C24" s="105">
        <v>1.4563106796116505E-2</v>
      </c>
      <c r="D24" s="101">
        <v>0</v>
      </c>
      <c r="E24" s="105">
        <v>0</v>
      </c>
      <c r="F24" s="101">
        <v>5</v>
      </c>
      <c r="G24" s="105">
        <v>2.0833333333333329E-2</v>
      </c>
      <c r="H24" s="101">
        <v>4</v>
      </c>
      <c r="I24" s="107">
        <v>2.2471910112359553E-2</v>
      </c>
      <c r="J24" s="262"/>
    </row>
    <row r="25" spans="1:10">
      <c r="A25" s="103" t="s">
        <v>347</v>
      </c>
      <c r="B25" s="100">
        <v>8</v>
      </c>
      <c r="C25" s="105">
        <v>1.2944983818770229E-2</v>
      </c>
      <c r="D25" s="101">
        <v>1</v>
      </c>
      <c r="E25" s="105">
        <v>5.0000000000000001E-3</v>
      </c>
      <c r="F25" s="101">
        <v>6</v>
      </c>
      <c r="G25" s="105">
        <v>2.5000000000000001E-2</v>
      </c>
      <c r="H25" s="101">
        <v>1</v>
      </c>
      <c r="I25" s="107">
        <v>5.6179775280898884E-3</v>
      </c>
      <c r="J25" s="262"/>
    </row>
    <row r="26" spans="1:10">
      <c r="A26" s="103" t="s">
        <v>248</v>
      </c>
      <c r="B26" s="100">
        <v>8</v>
      </c>
      <c r="C26" s="105">
        <v>1.2944983818770229E-2</v>
      </c>
      <c r="D26" s="101">
        <v>0</v>
      </c>
      <c r="E26" s="105">
        <v>0</v>
      </c>
      <c r="F26" s="101">
        <v>6</v>
      </c>
      <c r="G26" s="105">
        <v>2.5000000000000001E-2</v>
      </c>
      <c r="H26" s="101">
        <v>2</v>
      </c>
      <c r="I26" s="107">
        <v>1.1235955056179777E-2</v>
      </c>
      <c r="J26" s="262"/>
    </row>
    <row r="27" spans="1:10">
      <c r="A27" s="103" t="s">
        <v>244</v>
      </c>
      <c r="B27" s="100">
        <v>8</v>
      </c>
      <c r="C27" s="105">
        <v>1.2944983818770229E-2</v>
      </c>
      <c r="D27" s="101">
        <v>2</v>
      </c>
      <c r="E27" s="105">
        <v>0.01</v>
      </c>
      <c r="F27" s="101">
        <v>5</v>
      </c>
      <c r="G27" s="105">
        <v>2.0833333333333329E-2</v>
      </c>
      <c r="H27" s="101">
        <v>1</v>
      </c>
      <c r="I27" s="107">
        <v>5.6179775280898884E-3</v>
      </c>
      <c r="J27" s="262"/>
    </row>
    <row r="28" spans="1:10" ht="24">
      <c r="A28" s="103" t="s">
        <v>336</v>
      </c>
      <c r="B28" s="100">
        <v>7</v>
      </c>
      <c r="C28" s="105">
        <v>1.1326860841423949E-2</v>
      </c>
      <c r="D28" s="101">
        <v>4</v>
      </c>
      <c r="E28" s="105">
        <v>0.02</v>
      </c>
      <c r="F28" s="101">
        <v>1</v>
      </c>
      <c r="G28" s="105">
        <v>4.1666666666666666E-3</v>
      </c>
      <c r="H28" s="101">
        <v>2</v>
      </c>
      <c r="I28" s="107">
        <v>1.1235955056179777E-2</v>
      </c>
      <c r="J28" s="262"/>
    </row>
    <row r="29" spans="1:10" ht="24">
      <c r="A29" s="103" t="s">
        <v>265</v>
      </c>
      <c r="B29" s="100">
        <v>7</v>
      </c>
      <c r="C29" s="105">
        <v>1.1326860841423949E-2</v>
      </c>
      <c r="D29" s="101">
        <v>5</v>
      </c>
      <c r="E29" s="105">
        <v>2.5000000000000001E-2</v>
      </c>
      <c r="F29" s="101">
        <v>1</v>
      </c>
      <c r="G29" s="105">
        <v>4.1666666666666666E-3</v>
      </c>
      <c r="H29" s="101">
        <v>1</v>
      </c>
      <c r="I29" s="107">
        <v>5.6179775280898884E-3</v>
      </c>
      <c r="J29" s="262"/>
    </row>
    <row r="30" spans="1:10" ht="24">
      <c r="A30" s="103" t="s">
        <v>124</v>
      </c>
      <c r="B30" s="100">
        <v>7</v>
      </c>
      <c r="C30" s="105">
        <v>1.1326860841423949E-2</v>
      </c>
      <c r="D30" s="101">
        <v>1</v>
      </c>
      <c r="E30" s="105">
        <v>5.0000000000000001E-3</v>
      </c>
      <c r="F30" s="101">
        <v>5</v>
      </c>
      <c r="G30" s="105">
        <v>2.0833333333333329E-2</v>
      </c>
      <c r="H30" s="101">
        <v>1</v>
      </c>
      <c r="I30" s="107">
        <v>5.6179775280898884E-3</v>
      </c>
      <c r="J30" s="262"/>
    </row>
    <row r="31" spans="1:10">
      <c r="A31" s="103" t="s">
        <v>316</v>
      </c>
      <c r="B31" s="100">
        <v>6</v>
      </c>
      <c r="C31" s="105">
        <v>9.7087378640776691E-3</v>
      </c>
      <c r="D31" s="101">
        <v>1</v>
      </c>
      <c r="E31" s="105">
        <v>5.0000000000000001E-3</v>
      </c>
      <c r="F31" s="101">
        <v>3</v>
      </c>
      <c r="G31" s="105">
        <v>1.2500000000000001E-2</v>
      </c>
      <c r="H31" s="101">
        <v>2</v>
      </c>
      <c r="I31" s="107">
        <v>1.1235955056179777E-2</v>
      </c>
      <c r="J31" s="262"/>
    </row>
    <row r="32" spans="1:10">
      <c r="A32" s="103" t="s">
        <v>204</v>
      </c>
      <c r="B32" s="100">
        <v>6</v>
      </c>
      <c r="C32" s="105">
        <v>9.7087378640776691E-3</v>
      </c>
      <c r="D32" s="101">
        <v>3</v>
      </c>
      <c r="E32" s="105">
        <v>1.4999999999999999E-2</v>
      </c>
      <c r="F32" s="101">
        <v>2</v>
      </c>
      <c r="G32" s="105">
        <v>8.3333333333333332E-3</v>
      </c>
      <c r="H32" s="101">
        <v>1</v>
      </c>
      <c r="I32" s="107">
        <v>5.6179775280898884E-3</v>
      </c>
      <c r="J32" s="262"/>
    </row>
    <row r="33" spans="1:10">
      <c r="A33" s="103" t="s">
        <v>201</v>
      </c>
      <c r="B33" s="100">
        <v>6</v>
      </c>
      <c r="C33" s="105">
        <v>9.7087378640776691E-3</v>
      </c>
      <c r="D33" s="101">
        <v>2</v>
      </c>
      <c r="E33" s="105">
        <v>0.01</v>
      </c>
      <c r="F33" s="101">
        <v>3</v>
      </c>
      <c r="G33" s="105">
        <v>1.2500000000000001E-2</v>
      </c>
      <c r="H33" s="101">
        <v>1</v>
      </c>
      <c r="I33" s="107">
        <v>5.6179775280898884E-3</v>
      </c>
      <c r="J33" s="262"/>
    </row>
    <row r="34" spans="1:10">
      <c r="A34" s="103" t="s">
        <v>192</v>
      </c>
      <c r="B34" s="100">
        <v>6</v>
      </c>
      <c r="C34" s="105">
        <v>9.7087378640776691E-3</v>
      </c>
      <c r="D34" s="101">
        <v>2</v>
      </c>
      <c r="E34" s="105">
        <v>0.01</v>
      </c>
      <c r="F34" s="101">
        <v>4</v>
      </c>
      <c r="G34" s="105">
        <v>1.6666666666666666E-2</v>
      </c>
      <c r="H34" s="101">
        <v>0</v>
      </c>
      <c r="I34" s="107">
        <v>0</v>
      </c>
      <c r="J34" s="262"/>
    </row>
    <row r="35" spans="1:10">
      <c r="A35" s="103" t="s">
        <v>121</v>
      </c>
      <c r="B35" s="100">
        <v>6</v>
      </c>
      <c r="C35" s="105">
        <v>9.7087378640776691E-3</v>
      </c>
      <c r="D35" s="101">
        <v>1</v>
      </c>
      <c r="E35" s="105">
        <v>5.0000000000000001E-3</v>
      </c>
      <c r="F35" s="101">
        <v>3</v>
      </c>
      <c r="G35" s="105">
        <v>1.2500000000000001E-2</v>
      </c>
      <c r="H35" s="101">
        <v>2</v>
      </c>
      <c r="I35" s="107">
        <v>1.1235955056179777E-2</v>
      </c>
      <c r="J35" s="262"/>
    </row>
    <row r="36" spans="1:10">
      <c r="A36" s="103" t="s">
        <v>29</v>
      </c>
      <c r="B36" s="100">
        <v>6</v>
      </c>
      <c r="C36" s="105">
        <v>9.7087378640776691E-3</v>
      </c>
      <c r="D36" s="101">
        <v>1</v>
      </c>
      <c r="E36" s="105">
        <v>5.0000000000000001E-3</v>
      </c>
      <c r="F36" s="101">
        <v>1</v>
      </c>
      <c r="G36" s="105">
        <v>4.1666666666666666E-3</v>
      </c>
      <c r="H36" s="101">
        <v>4</v>
      </c>
      <c r="I36" s="107">
        <v>2.2471910112359553E-2</v>
      </c>
      <c r="J36" s="262"/>
    </row>
    <row r="37" spans="1:10">
      <c r="A37" s="103" t="s">
        <v>278</v>
      </c>
      <c r="B37" s="100">
        <v>5</v>
      </c>
      <c r="C37" s="105">
        <v>8.0906148867313909E-3</v>
      </c>
      <c r="D37" s="101">
        <v>1</v>
      </c>
      <c r="E37" s="105">
        <v>5.0000000000000001E-3</v>
      </c>
      <c r="F37" s="101">
        <v>0</v>
      </c>
      <c r="G37" s="105">
        <v>0</v>
      </c>
      <c r="H37" s="101">
        <v>4</v>
      </c>
      <c r="I37" s="107">
        <v>2.2471910112359553E-2</v>
      </c>
      <c r="J37" s="262"/>
    </row>
    <row r="38" spans="1:10">
      <c r="A38" s="103" t="s">
        <v>276</v>
      </c>
      <c r="B38" s="100">
        <v>5</v>
      </c>
      <c r="C38" s="105">
        <v>8.0906148867313909E-3</v>
      </c>
      <c r="D38" s="101">
        <v>1</v>
      </c>
      <c r="E38" s="105">
        <v>5.0000000000000001E-3</v>
      </c>
      <c r="F38" s="101">
        <v>1</v>
      </c>
      <c r="G38" s="105">
        <v>4.1666666666666666E-3</v>
      </c>
      <c r="H38" s="101">
        <v>3</v>
      </c>
      <c r="I38" s="107">
        <v>1.6853932584269662E-2</v>
      </c>
      <c r="J38" s="262"/>
    </row>
    <row r="39" spans="1:10" ht="24">
      <c r="A39" s="103" t="s">
        <v>262</v>
      </c>
      <c r="B39" s="100">
        <v>5</v>
      </c>
      <c r="C39" s="105">
        <v>8.0906148867313909E-3</v>
      </c>
      <c r="D39" s="101">
        <v>1</v>
      </c>
      <c r="E39" s="105">
        <v>5.0000000000000001E-3</v>
      </c>
      <c r="F39" s="101">
        <v>2</v>
      </c>
      <c r="G39" s="105">
        <v>8.3333333333333332E-3</v>
      </c>
      <c r="H39" s="101">
        <v>2</v>
      </c>
      <c r="I39" s="107">
        <v>1.1235955056179777E-2</v>
      </c>
      <c r="J39" s="262"/>
    </row>
    <row r="40" spans="1:10">
      <c r="A40" s="103" t="s">
        <v>202</v>
      </c>
      <c r="B40" s="100">
        <v>5</v>
      </c>
      <c r="C40" s="105">
        <v>8.0906148867313909E-3</v>
      </c>
      <c r="D40" s="101">
        <v>3</v>
      </c>
      <c r="E40" s="105">
        <v>1.4999999999999999E-2</v>
      </c>
      <c r="F40" s="101">
        <v>2</v>
      </c>
      <c r="G40" s="105">
        <v>8.3333333333333332E-3</v>
      </c>
      <c r="H40" s="101">
        <v>0</v>
      </c>
      <c r="I40" s="107">
        <v>0</v>
      </c>
      <c r="J40" s="262"/>
    </row>
    <row r="41" spans="1:10">
      <c r="A41" s="103" t="s">
        <v>189</v>
      </c>
      <c r="B41" s="100">
        <v>5</v>
      </c>
      <c r="C41" s="105">
        <v>8.0906148867313909E-3</v>
      </c>
      <c r="D41" s="101">
        <v>4</v>
      </c>
      <c r="E41" s="105">
        <v>0.02</v>
      </c>
      <c r="F41" s="101">
        <v>0</v>
      </c>
      <c r="G41" s="105">
        <v>0</v>
      </c>
      <c r="H41" s="101">
        <v>1</v>
      </c>
      <c r="I41" s="107">
        <v>5.6179775280898884E-3</v>
      </c>
      <c r="J41" s="262"/>
    </row>
    <row r="42" spans="1:10">
      <c r="A42" s="103" t="s">
        <v>158</v>
      </c>
      <c r="B42" s="100">
        <v>5</v>
      </c>
      <c r="C42" s="105">
        <v>8.0906148867313909E-3</v>
      </c>
      <c r="D42" s="101">
        <v>0</v>
      </c>
      <c r="E42" s="105">
        <v>0</v>
      </c>
      <c r="F42" s="101">
        <v>3</v>
      </c>
      <c r="G42" s="105">
        <v>1.2500000000000001E-2</v>
      </c>
      <c r="H42" s="101">
        <v>2</v>
      </c>
      <c r="I42" s="107">
        <v>1.1235955056179777E-2</v>
      </c>
      <c r="J42" s="262"/>
    </row>
    <row r="43" spans="1:10">
      <c r="A43" s="103" t="s">
        <v>85</v>
      </c>
      <c r="B43" s="100">
        <v>5</v>
      </c>
      <c r="C43" s="105">
        <v>8.0906148867313909E-3</v>
      </c>
      <c r="D43" s="101">
        <v>0</v>
      </c>
      <c r="E43" s="105">
        <v>0</v>
      </c>
      <c r="F43" s="101">
        <v>2</v>
      </c>
      <c r="G43" s="105">
        <v>8.3333333333333332E-3</v>
      </c>
      <c r="H43" s="101">
        <v>3</v>
      </c>
      <c r="I43" s="107">
        <v>1.6853932584269662E-2</v>
      </c>
      <c r="J43" s="262"/>
    </row>
    <row r="44" spans="1:10">
      <c r="A44" s="103" t="s">
        <v>286</v>
      </c>
      <c r="B44" s="100">
        <v>4</v>
      </c>
      <c r="C44" s="105">
        <v>6.4724919093851144E-3</v>
      </c>
      <c r="D44" s="101">
        <v>1</v>
      </c>
      <c r="E44" s="105">
        <v>5.0000000000000001E-3</v>
      </c>
      <c r="F44" s="101">
        <v>2</v>
      </c>
      <c r="G44" s="105">
        <v>8.3333333333333332E-3</v>
      </c>
      <c r="H44" s="101">
        <v>1</v>
      </c>
      <c r="I44" s="107">
        <v>5.6179775280898884E-3</v>
      </c>
      <c r="J44" s="262"/>
    </row>
    <row r="45" spans="1:10">
      <c r="A45" s="103" t="s">
        <v>259</v>
      </c>
      <c r="B45" s="100">
        <v>4</v>
      </c>
      <c r="C45" s="105">
        <v>6.4724919093851144E-3</v>
      </c>
      <c r="D45" s="101">
        <v>1</v>
      </c>
      <c r="E45" s="105">
        <v>5.0000000000000001E-3</v>
      </c>
      <c r="F45" s="101">
        <v>0</v>
      </c>
      <c r="G45" s="105">
        <v>0</v>
      </c>
      <c r="H45" s="101">
        <v>3</v>
      </c>
      <c r="I45" s="107">
        <v>1.6853932584269662E-2</v>
      </c>
      <c r="J45" s="262"/>
    </row>
    <row r="46" spans="1:10">
      <c r="A46" s="103" t="s">
        <v>258</v>
      </c>
      <c r="B46" s="100">
        <v>4</v>
      </c>
      <c r="C46" s="105">
        <v>6.4724919093851144E-3</v>
      </c>
      <c r="D46" s="101">
        <v>2</v>
      </c>
      <c r="E46" s="105">
        <v>0.01</v>
      </c>
      <c r="F46" s="101">
        <v>1</v>
      </c>
      <c r="G46" s="105">
        <v>4.1666666666666666E-3</v>
      </c>
      <c r="H46" s="101">
        <v>1</v>
      </c>
      <c r="I46" s="107">
        <v>5.6179775280898884E-3</v>
      </c>
      <c r="J46" s="262"/>
    </row>
    <row r="47" spans="1:10">
      <c r="A47" s="103" t="s">
        <v>226</v>
      </c>
      <c r="B47" s="100">
        <v>4</v>
      </c>
      <c r="C47" s="105">
        <v>6.4724919093851144E-3</v>
      </c>
      <c r="D47" s="101">
        <v>1</v>
      </c>
      <c r="E47" s="105">
        <v>5.0000000000000001E-3</v>
      </c>
      <c r="F47" s="101">
        <v>2</v>
      </c>
      <c r="G47" s="105">
        <v>8.3333333333333332E-3</v>
      </c>
      <c r="H47" s="101">
        <v>1</v>
      </c>
      <c r="I47" s="107">
        <v>5.6179775280898884E-3</v>
      </c>
      <c r="J47" s="262"/>
    </row>
    <row r="48" spans="1:10">
      <c r="A48" s="103" t="s">
        <v>178</v>
      </c>
      <c r="B48" s="100">
        <v>4</v>
      </c>
      <c r="C48" s="105">
        <v>6.4724919093851144E-3</v>
      </c>
      <c r="D48" s="101">
        <v>2</v>
      </c>
      <c r="E48" s="105">
        <v>0.01</v>
      </c>
      <c r="F48" s="101">
        <v>1</v>
      </c>
      <c r="G48" s="105">
        <v>4.1666666666666666E-3</v>
      </c>
      <c r="H48" s="101">
        <v>1</v>
      </c>
      <c r="I48" s="107">
        <v>5.6179775280898884E-3</v>
      </c>
      <c r="J48" s="262"/>
    </row>
    <row r="49" spans="1:10">
      <c r="A49" s="103" t="s">
        <v>152</v>
      </c>
      <c r="B49" s="100">
        <v>4</v>
      </c>
      <c r="C49" s="105">
        <v>6.4724919093851144E-3</v>
      </c>
      <c r="D49" s="101">
        <v>2</v>
      </c>
      <c r="E49" s="105">
        <v>0.01</v>
      </c>
      <c r="F49" s="101">
        <v>0</v>
      </c>
      <c r="G49" s="105">
        <v>0</v>
      </c>
      <c r="H49" s="101">
        <v>2</v>
      </c>
      <c r="I49" s="107">
        <v>1.1235955056179777E-2</v>
      </c>
      <c r="J49" s="262"/>
    </row>
    <row r="50" spans="1:10">
      <c r="A50" s="103" t="s">
        <v>145</v>
      </c>
      <c r="B50" s="100">
        <v>4</v>
      </c>
      <c r="C50" s="105">
        <v>6.4724919093851144E-3</v>
      </c>
      <c r="D50" s="101">
        <v>4</v>
      </c>
      <c r="E50" s="105">
        <v>0.02</v>
      </c>
      <c r="F50" s="101">
        <v>0</v>
      </c>
      <c r="G50" s="105">
        <v>0</v>
      </c>
      <c r="H50" s="101">
        <v>0</v>
      </c>
      <c r="I50" s="107">
        <v>0</v>
      </c>
      <c r="J50" s="262"/>
    </row>
    <row r="51" spans="1:10">
      <c r="A51" s="103" t="s">
        <v>53</v>
      </c>
      <c r="B51" s="100">
        <v>4</v>
      </c>
      <c r="C51" s="105">
        <v>6.4724919093851144E-3</v>
      </c>
      <c r="D51" s="101">
        <v>4</v>
      </c>
      <c r="E51" s="105">
        <v>0.02</v>
      </c>
      <c r="F51" s="101">
        <v>0</v>
      </c>
      <c r="G51" s="105">
        <v>0</v>
      </c>
      <c r="H51" s="101">
        <v>0</v>
      </c>
      <c r="I51" s="107">
        <v>0</v>
      </c>
      <c r="J51" s="262"/>
    </row>
    <row r="52" spans="1:10" ht="24">
      <c r="A52" s="103" t="s">
        <v>348</v>
      </c>
      <c r="B52" s="100">
        <v>3</v>
      </c>
      <c r="C52" s="105">
        <v>4.8543689320388345E-3</v>
      </c>
      <c r="D52" s="101">
        <v>0</v>
      </c>
      <c r="E52" s="105">
        <v>0</v>
      </c>
      <c r="F52" s="101">
        <v>3</v>
      </c>
      <c r="G52" s="105">
        <v>1.2500000000000001E-2</v>
      </c>
      <c r="H52" s="101">
        <v>0</v>
      </c>
      <c r="I52" s="107">
        <v>0</v>
      </c>
      <c r="J52" s="262"/>
    </row>
    <row r="53" spans="1:10">
      <c r="A53" s="103" t="s">
        <v>340</v>
      </c>
      <c r="B53" s="100">
        <v>3</v>
      </c>
      <c r="C53" s="105">
        <v>4.8543689320388345E-3</v>
      </c>
      <c r="D53" s="101">
        <v>2</v>
      </c>
      <c r="E53" s="105">
        <v>0.01</v>
      </c>
      <c r="F53" s="101">
        <v>0</v>
      </c>
      <c r="G53" s="105">
        <v>0</v>
      </c>
      <c r="H53" s="101">
        <v>1</v>
      </c>
      <c r="I53" s="107">
        <v>5.6179775280898884E-3</v>
      </c>
      <c r="J53" s="262"/>
    </row>
    <row r="54" spans="1:10">
      <c r="A54" s="103" t="s">
        <v>325</v>
      </c>
      <c r="B54" s="100">
        <v>3</v>
      </c>
      <c r="C54" s="105">
        <v>4.8543689320388345E-3</v>
      </c>
      <c r="D54" s="101">
        <v>1</v>
      </c>
      <c r="E54" s="105">
        <v>5.0000000000000001E-3</v>
      </c>
      <c r="F54" s="101">
        <v>2</v>
      </c>
      <c r="G54" s="105">
        <v>8.3333333333333332E-3</v>
      </c>
      <c r="H54" s="101">
        <v>0</v>
      </c>
      <c r="I54" s="107">
        <v>0</v>
      </c>
      <c r="J54" s="262"/>
    </row>
    <row r="55" spans="1:10">
      <c r="A55" s="103" t="s">
        <v>312</v>
      </c>
      <c r="B55" s="100">
        <v>3</v>
      </c>
      <c r="C55" s="105">
        <v>4.8543689320388345E-3</v>
      </c>
      <c r="D55" s="101">
        <v>3</v>
      </c>
      <c r="E55" s="105">
        <v>1.4999999999999999E-2</v>
      </c>
      <c r="F55" s="101">
        <v>0</v>
      </c>
      <c r="G55" s="105">
        <v>0</v>
      </c>
      <c r="H55" s="101">
        <v>0</v>
      </c>
      <c r="I55" s="107">
        <v>0</v>
      </c>
      <c r="J55" s="262"/>
    </row>
    <row r="56" spans="1:10" ht="24">
      <c r="A56" s="103" t="s">
        <v>245</v>
      </c>
      <c r="B56" s="100">
        <v>3</v>
      </c>
      <c r="C56" s="105">
        <v>4.8543689320388345E-3</v>
      </c>
      <c r="D56" s="101">
        <v>1</v>
      </c>
      <c r="E56" s="105">
        <v>5.0000000000000001E-3</v>
      </c>
      <c r="F56" s="101">
        <v>1</v>
      </c>
      <c r="G56" s="105">
        <v>4.1666666666666666E-3</v>
      </c>
      <c r="H56" s="101">
        <v>1</v>
      </c>
      <c r="I56" s="107">
        <v>5.6179775280898884E-3</v>
      </c>
      <c r="J56" s="262"/>
    </row>
    <row r="57" spans="1:10">
      <c r="A57" s="103" t="s">
        <v>242</v>
      </c>
      <c r="B57" s="100">
        <v>3</v>
      </c>
      <c r="C57" s="105">
        <v>4.8543689320388345E-3</v>
      </c>
      <c r="D57" s="101">
        <v>0</v>
      </c>
      <c r="E57" s="105">
        <v>0</v>
      </c>
      <c r="F57" s="101">
        <v>3</v>
      </c>
      <c r="G57" s="105">
        <v>1.2500000000000001E-2</v>
      </c>
      <c r="H57" s="101">
        <v>0</v>
      </c>
      <c r="I57" s="107">
        <v>0</v>
      </c>
      <c r="J57" s="262"/>
    </row>
    <row r="58" spans="1:10">
      <c r="A58" s="103" t="s">
        <v>241</v>
      </c>
      <c r="B58" s="100">
        <v>3</v>
      </c>
      <c r="C58" s="105">
        <v>4.8543689320388345E-3</v>
      </c>
      <c r="D58" s="101">
        <v>0</v>
      </c>
      <c r="E58" s="105">
        <v>0</v>
      </c>
      <c r="F58" s="101">
        <v>2</v>
      </c>
      <c r="G58" s="105">
        <v>8.3333333333333332E-3</v>
      </c>
      <c r="H58" s="101">
        <v>1</v>
      </c>
      <c r="I58" s="107">
        <v>5.6179775280898884E-3</v>
      </c>
      <c r="J58" s="262"/>
    </row>
    <row r="59" spans="1:10">
      <c r="A59" s="103" t="s">
        <v>233</v>
      </c>
      <c r="B59" s="100">
        <v>3</v>
      </c>
      <c r="C59" s="105">
        <v>4.8543689320388345E-3</v>
      </c>
      <c r="D59" s="101">
        <v>2</v>
      </c>
      <c r="E59" s="105">
        <v>0.01</v>
      </c>
      <c r="F59" s="101">
        <v>1</v>
      </c>
      <c r="G59" s="105">
        <v>4.1666666666666666E-3</v>
      </c>
      <c r="H59" s="101">
        <v>0</v>
      </c>
      <c r="I59" s="107">
        <v>0</v>
      </c>
      <c r="J59" s="262"/>
    </row>
    <row r="60" spans="1:10">
      <c r="A60" s="103" t="s">
        <v>94</v>
      </c>
      <c r="B60" s="100">
        <v>3</v>
      </c>
      <c r="C60" s="105">
        <v>4.8543689320388345E-3</v>
      </c>
      <c r="D60" s="101">
        <v>0</v>
      </c>
      <c r="E60" s="105">
        <v>0</v>
      </c>
      <c r="F60" s="101">
        <v>3</v>
      </c>
      <c r="G60" s="105">
        <v>1.2500000000000001E-2</v>
      </c>
      <c r="H60" s="101">
        <v>0</v>
      </c>
      <c r="I60" s="107">
        <v>0</v>
      </c>
      <c r="J60" s="262"/>
    </row>
    <row r="61" spans="1:10">
      <c r="A61" s="103" t="s">
        <v>89</v>
      </c>
      <c r="B61" s="100">
        <v>3</v>
      </c>
      <c r="C61" s="105">
        <v>4.8543689320388345E-3</v>
      </c>
      <c r="D61" s="101">
        <v>1</v>
      </c>
      <c r="E61" s="105">
        <v>5.0000000000000001E-3</v>
      </c>
      <c r="F61" s="101">
        <v>1</v>
      </c>
      <c r="G61" s="105">
        <v>4.1666666666666666E-3</v>
      </c>
      <c r="H61" s="101">
        <v>1</v>
      </c>
      <c r="I61" s="107">
        <v>5.6179775280898884E-3</v>
      </c>
      <c r="J61" s="262"/>
    </row>
    <row r="62" spans="1:10">
      <c r="A62" s="103" t="s">
        <v>87</v>
      </c>
      <c r="B62" s="100">
        <v>3</v>
      </c>
      <c r="C62" s="105">
        <v>4.8543689320388345E-3</v>
      </c>
      <c r="D62" s="101">
        <v>3</v>
      </c>
      <c r="E62" s="105">
        <v>1.4999999999999999E-2</v>
      </c>
      <c r="F62" s="101">
        <v>0</v>
      </c>
      <c r="G62" s="105">
        <v>0</v>
      </c>
      <c r="H62" s="101">
        <v>0</v>
      </c>
      <c r="I62" s="107">
        <v>0</v>
      </c>
      <c r="J62" s="262"/>
    </row>
    <row r="63" spans="1:10">
      <c r="A63" s="103" t="s">
        <v>54</v>
      </c>
      <c r="B63" s="100">
        <v>3</v>
      </c>
      <c r="C63" s="105">
        <v>4.8543689320388345E-3</v>
      </c>
      <c r="D63" s="101">
        <v>3</v>
      </c>
      <c r="E63" s="105">
        <v>1.4999999999999999E-2</v>
      </c>
      <c r="F63" s="101">
        <v>0</v>
      </c>
      <c r="G63" s="105">
        <v>0</v>
      </c>
      <c r="H63" s="101">
        <v>0</v>
      </c>
      <c r="I63" s="107">
        <v>0</v>
      </c>
      <c r="J63" s="262"/>
    </row>
    <row r="64" spans="1:10">
      <c r="A64" s="103" t="s">
        <v>46</v>
      </c>
      <c r="B64" s="100">
        <v>3</v>
      </c>
      <c r="C64" s="105">
        <v>4.8543689320388345E-3</v>
      </c>
      <c r="D64" s="101">
        <v>1</v>
      </c>
      <c r="E64" s="105">
        <v>5.0000000000000001E-3</v>
      </c>
      <c r="F64" s="101">
        <v>0</v>
      </c>
      <c r="G64" s="105">
        <v>0</v>
      </c>
      <c r="H64" s="101">
        <v>2</v>
      </c>
      <c r="I64" s="107">
        <v>1.1235955056179777E-2</v>
      </c>
      <c r="J64" s="262"/>
    </row>
    <row r="65" spans="1:10">
      <c r="A65" s="103" t="s">
        <v>346</v>
      </c>
      <c r="B65" s="100">
        <v>2</v>
      </c>
      <c r="C65" s="105">
        <v>3.2362459546925572E-3</v>
      </c>
      <c r="D65" s="101">
        <v>1</v>
      </c>
      <c r="E65" s="105">
        <v>5.0000000000000001E-3</v>
      </c>
      <c r="F65" s="101">
        <v>0</v>
      </c>
      <c r="G65" s="105">
        <v>0</v>
      </c>
      <c r="H65" s="101">
        <v>1</v>
      </c>
      <c r="I65" s="107">
        <v>5.6179775280898884E-3</v>
      </c>
      <c r="J65" s="262"/>
    </row>
    <row r="66" spans="1:10">
      <c r="A66" s="103" t="s">
        <v>341</v>
      </c>
      <c r="B66" s="100">
        <v>2</v>
      </c>
      <c r="C66" s="105">
        <v>3.2362459546925572E-3</v>
      </c>
      <c r="D66" s="101">
        <v>0</v>
      </c>
      <c r="E66" s="105">
        <v>0</v>
      </c>
      <c r="F66" s="101">
        <v>2</v>
      </c>
      <c r="G66" s="105">
        <v>8.3333333333333332E-3</v>
      </c>
      <c r="H66" s="101">
        <v>0</v>
      </c>
      <c r="I66" s="107">
        <v>0</v>
      </c>
      <c r="J66" s="262"/>
    </row>
    <row r="67" spans="1:10">
      <c r="A67" s="103" t="s">
        <v>322</v>
      </c>
      <c r="B67" s="100">
        <v>2</v>
      </c>
      <c r="C67" s="105">
        <v>3.2362459546925572E-3</v>
      </c>
      <c r="D67" s="101">
        <v>0</v>
      </c>
      <c r="E67" s="105">
        <v>0</v>
      </c>
      <c r="F67" s="101">
        <v>2</v>
      </c>
      <c r="G67" s="105">
        <v>8.3333333333333332E-3</v>
      </c>
      <c r="H67" s="101">
        <v>0</v>
      </c>
      <c r="I67" s="107">
        <v>0</v>
      </c>
      <c r="J67" s="262"/>
    </row>
    <row r="68" spans="1:10">
      <c r="A68" s="103" t="s">
        <v>307</v>
      </c>
      <c r="B68" s="100">
        <v>2</v>
      </c>
      <c r="C68" s="105">
        <v>3.2362459546925572E-3</v>
      </c>
      <c r="D68" s="101">
        <v>0</v>
      </c>
      <c r="E68" s="105">
        <v>0</v>
      </c>
      <c r="F68" s="101">
        <v>2</v>
      </c>
      <c r="G68" s="105">
        <v>8.3333333333333332E-3</v>
      </c>
      <c r="H68" s="101">
        <v>0</v>
      </c>
      <c r="I68" s="107">
        <v>0</v>
      </c>
      <c r="J68" s="262"/>
    </row>
    <row r="69" spans="1:10">
      <c r="A69" s="103" t="s">
        <v>299</v>
      </c>
      <c r="B69" s="100">
        <v>2</v>
      </c>
      <c r="C69" s="105">
        <v>3.2362459546925572E-3</v>
      </c>
      <c r="D69" s="101">
        <v>1</v>
      </c>
      <c r="E69" s="105">
        <v>5.0000000000000001E-3</v>
      </c>
      <c r="F69" s="101">
        <v>1</v>
      </c>
      <c r="G69" s="105">
        <v>4.1666666666666666E-3</v>
      </c>
      <c r="H69" s="101">
        <v>0</v>
      </c>
      <c r="I69" s="107">
        <v>0</v>
      </c>
      <c r="J69" s="262"/>
    </row>
    <row r="70" spans="1:10" ht="24">
      <c r="A70" s="103" t="s">
        <v>293</v>
      </c>
      <c r="B70" s="100">
        <v>2</v>
      </c>
      <c r="C70" s="105">
        <v>3.2362459546925572E-3</v>
      </c>
      <c r="D70" s="101">
        <v>0</v>
      </c>
      <c r="E70" s="105">
        <v>0</v>
      </c>
      <c r="F70" s="101">
        <v>1</v>
      </c>
      <c r="G70" s="105">
        <v>4.1666666666666666E-3</v>
      </c>
      <c r="H70" s="101">
        <v>1</v>
      </c>
      <c r="I70" s="107">
        <v>5.6179775280898884E-3</v>
      </c>
      <c r="J70" s="262"/>
    </row>
    <row r="71" spans="1:10" ht="24">
      <c r="A71" s="103" t="s">
        <v>253</v>
      </c>
      <c r="B71" s="100">
        <v>2</v>
      </c>
      <c r="C71" s="105">
        <v>3.2362459546925572E-3</v>
      </c>
      <c r="D71" s="101">
        <v>2</v>
      </c>
      <c r="E71" s="105">
        <v>0.01</v>
      </c>
      <c r="F71" s="101">
        <v>0</v>
      </c>
      <c r="G71" s="105">
        <v>0</v>
      </c>
      <c r="H71" s="101">
        <v>0</v>
      </c>
      <c r="I71" s="107">
        <v>0</v>
      </c>
      <c r="J71" s="262"/>
    </row>
    <row r="72" spans="1:10" ht="24">
      <c r="A72" s="103" t="s">
        <v>206</v>
      </c>
      <c r="B72" s="100">
        <v>2</v>
      </c>
      <c r="C72" s="105">
        <v>3.2362459546925572E-3</v>
      </c>
      <c r="D72" s="101">
        <v>1</v>
      </c>
      <c r="E72" s="105">
        <v>5.0000000000000001E-3</v>
      </c>
      <c r="F72" s="101">
        <v>0</v>
      </c>
      <c r="G72" s="105">
        <v>0</v>
      </c>
      <c r="H72" s="101">
        <v>1</v>
      </c>
      <c r="I72" s="107">
        <v>5.6179775280898884E-3</v>
      </c>
      <c r="J72" s="262"/>
    </row>
    <row r="73" spans="1:10">
      <c r="A73" s="103" t="s">
        <v>203</v>
      </c>
      <c r="B73" s="100">
        <v>2</v>
      </c>
      <c r="C73" s="105">
        <v>3.2362459546925572E-3</v>
      </c>
      <c r="D73" s="101">
        <v>1</v>
      </c>
      <c r="E73" s="105">
        <v>5.0000000000000001E-3</v>
      </c>
      <c r="F73" s="101">
        <v>1</v>
      </c>
      <c r="G73" s="105">
        <v>4.1666666666666666E-3</v>
      </c>
      <c r="H73" s="101">
        <v>0</v>
      </c>
      <c r="I73" s="107">
        <v>0</v>
      </c>
      <c r="J73" s="262"/>
    </row>
    <row r="74" spans="1:10" ht="24">
      <c r="A74" s="103" t="s">
        <v>198</v>
      </c>
      <c r="B74" s="100">
        <v>2</v>
      </c>
      <c r="C74" s="105">
        <v>3.2362459546925572E-3</v>
      </c>
      <c r="D74" s="101">
        <v>0</v>
      </c>
      <c r="E74" s="105">
        <v>0</v>
      </c>
      <c r="F74" s="101">
        <v>2</v>
      </c>
      <c r="G74" s="105">
        <v>8.3333333333333332E-3</v>
      </c>
      <c r="H74" s="101">
        <v>0</v>
      </c>
      <c r="I74" s="107">
        <v>0</v>
      </c>
      <c r="J74" s="262"/>
    </row>
    <row r="75" spans="1:10">
      <c r="A75" s="103" t="s">
        <v>185</v>
      </c>
      <c r="B75" s="100">
        <v>2</v>
      </c>
      <c r="C75" s="105">
        <v>3.2362459546925572E-3</v>
      </c>
      <c r="D75" s="101">
        <v>1</v>
      </c>
      <c r="E75" s="105">
        <v>5.0000000000000001E-3</v>
      </c>
      <c r="F75" s="101">
        <v>1</v>
      </c>
      <c r="G75" s="105">
        <v>4.1666666666666666E-3</v>
      </c>
      <c r="H75" s="101">
        <v>0</v>
      </c>
      <c r="I75" s="107">
        <v>0</v>
      </c>
      <c r="J75" s="262"/>
    </row>
    <row r="76" spans="1:10">
      <c r="A76" s="103" t="s">
        <v>173</v>
      </c>
      <c r="B76" s="100">
        <v>2</v>
      </c>
      <c r="C76" s="105">
        <v>3.2362459546925572E-3</v>
      </c>
      <c r="D76" s="101">
        <v>0</v>
      </c>
      <c r="E76" s="105">
        <v>0</v>
      </c>
      <c r="F76" s="101">
        <v>1</v>
      </c>
      <c r="G76" s="105">
        <v>4.1666666666666666E-3</v>
      </c>
      <c r="H76" s="101">
        <v>1</v>
      </c>
      <c r="I76" s="107">
        <v>5.6179775280898884E-3</v>
      </c>
      <c r="J76" s="262"/>
    </row>
    <row r="77" spans="1:10">
      <c r="A77" s="103" t="s">
        <v>150</v>
      </c>
      <c r="B77" s="100">
        <v>2</v>
      </c>
      <c r="C77" s="105">
        <v>3.2362459546925572E-3</v>
      </c>
      <c r="D77" s="101">
        <v>1</v>
      </c>
      <c r="E77" s="105">
        <v>5.0000000000000001E-3</v>
      </c>
      <c r="F77" s="101">
        <v>1</v>
      </c>
      <c r="G77" s="105">
        <v>4.1666666666666666E-3</v>
      </c>
      <c r="H77" s="101">
        <v>0</v>
      </c>
      <c r="I77" s="107">
        <v>0</v>
      </c>
      <c r="J77" s="262"/>
    </row>
    <row r="78" spans="1:10">
      <c r="A78" s="103" t="s">
        <v>139</v>
      </c>
      <c r="B78" s="100">
        <v>2</v>
      </c>
      <c r="C78" s="105">
        <v>3.2362459546925572E-3</v>
      </c>
      <c r="D78" s="101">
        <v>2</v>
      </c>
      <c r="E78" s="105">
        <v>0.01</v>
      </c>
      <c r="F78" s="101">
        <v>0</v>
      </c>
      <c r="G78" s="105">
        <v>0</v>
      </c>
      <c r="H78" s="101">
        <v>0</v>
      </c>
      <c r="I78" s="107">
        <v>0</v>
      </c>
      <c r="J78" s="262"/>
    </row>
    <row r="79" spans="1:10">
      <c r="A79" s="103" t="s">
        <v>119</v>
      </c>
      <c r="B79" s="100">
        <v>2</v>
      </c>
      <c r="C79" s="105">
        <v>3.2362459546925572E-3</v>
      </c>
      <c r="D79" s="101">
        <v>2</v>
      </c>
      <c r="E79" s="105">
        <v>0.01</v>
      </c>
      <c r="F79" s="101">
        <v>0</v>
      </c>
      <c r="G79" s="105">
        <v>0</v>
      </c>
      <c r="H79" s="101">
        <v>0</v>
      </c>
      <c r="I79" s="107">
        <v>0</v>
      </c>
      <c r="J79" s="262"/>
    </row>
    <row r="80" spans="1:10">
      <c r="A80" s="103" t="s">
        <v>102</v>
      </c>
      <c r="B80" s="100">
        <v>2</v>
      </c>
      <c r="C80" s="105">
        <v>3.2362459546925572E-3</v>
      </c>
      <c r="D80" s="101">
        <v>0</v>
      </c>
      <c r="E80" s="105">
        <v>0</v>
      </c>
      <c r="F80" s="101">
        <v>2</v>
      </c>
      <c r="G80" s="105">
        <v>8.3333333333333332E-3</v>
      </c>
      <c r="H80" s="101">
        <v>0</v>
      </c>
      <c r="I80" s="107">
        <v>0</v>
      </c>
      <c r="J80" s="262"/>
    </row>
    <row r="81" spans="1:10">
      <c r="A81" s="103" t="s">
        <v>88</v>
      </c>
      <c r="B81" s="100">
        <v>2</v>
      </c>
      <c r="C81" s="105">
        <v>3.2362459546925572E-3</v>
      </c>
      <c r="D81" s="101">
        <v>2</v>
      </c>
      <c r="E81" s="105">
        <v>0.01</v>
      </c>
      <c r="F81" s="101">
        <v>0</v>
      </c>
      <c r="G81" s="105">
        <v>0</v>
      </c>
      <c r="H81" s="101">
        <v>0</v>
      </c>
      <c r="I81" s="107">
        <v>0</v>
      </c>
      <c r="J81" s="262"/>
    </row>
    <row r="82" spans="1:10">
      <c r="A82" s="103" t="s">
        <v>78</v>
      </c>
      <c r="B82" s="100">
        <v>2</v>
      </c>
      <c r="C82" s="105">
        <v>3.2362459546925572E-3</v>
      </c>
      <c r="D82" s="101">
        <v>2</v>
      </c>
      <c r="E82" s="105">
        <v>0.01</v>
      </c>
      <c r="F82" s="101">
        <v>0</v>
      </c>
      <c r="G82" s="105">
        <v>0</v>
      </c>
      <c r="H82" s="101">
        <v>0</v>
      </c>
      <c r="I82" s="107">
        <v>0</v>
      </c>
      <c r="J82" s="262"/>
    </row>
    <row r="83" spans="1:10">
      <c r="A83" s="103" t="s">
        <v>56</v>
      </c>
      <c r="B83" s="100">
        <v>2</v>
      </c>
      <c r="C83" s="105">
        <v>3.2362459546925572E-3</v>
      </c>
      <c r="D83" s="101">
        <v>2</v>
      </c>
      <c r="E83" s="105">
        <v>0.01</v>
      </c>
      <c r="F83" s="101">
        <v>0</v>
      </c>
      <c r="G83" s="105">
        <v>0</v>
      </c>
      <c r="H83" s="101">
        <v>0</v>
      </c>
      <c r="I83" s="107">
        <v>0</v>
      </c>
      <c r="J83" s="262"/>
    </row>
    <row r="84" spans="1:10">
      <c r="A84" s="103" t="s">
        <v>52</v>
      </c>
      <c r="B84" s="100">
        <v>2</v>
      </c>
      <c r="C84" s="105">
        <v>3.2362459546925572E-3</v>
      </c>
      <c r="D84" s="101">
        <v>1</v>
      </c>
      <c r="E84" s="105">
        <v>5.0000000000000001E-3</v>
      </c>
      <c r="F84" s="101">
        <v>1</v>
      </c>
      <c r="G84" s="105">
        <v>4.1666666666666666E-3</v>
      </c>
      <c r="H84" s="101">
        <v>0</v>
      </c>
      <c r="I84" s="107">
        <v>0</v>
      </c>
      <c r="J84" s="262"/>
    </row>
    <row r="85" spans="1:10">
      <c r="A85" s="103" t="s">
        <v>42</v>
      </c>
      <c r="B85" s="100">
        <v>2</v>
      </c>
      <c r="C85" s="105">
        <v>3.2362459546925572E-3</v>
      </c>
      <c r="D85" s="101">
        <v>1</v>
      </c>
      <c r="E85" s="105">
        <v>5.0000000000000001E-3</v>
      </c>
      <c r="F85" s="101">
        <v>0</v>
      </c>
      <c r="G85" s="105">
        <v>0</v>
      </c>
      <c r="H85" s="101">
        <v>1</v>
      </c>
      <c r="I85" s="107">
        <v>5.6179775280898884E-3</v>
      </c>
      <c r="J85" s="262"/>
    </row>
    <row r="86" spans="1:10">
      <c r="A86" s="103" t="s">
        <v>345</v>
      </c>
      <c r="B86" s="100">
        <v>1</v>
      </c>
      <c r="C86" s="105">
        <v>1.6181229773462786E-3</v>
      </c>
      <c r="D86" s="101">
        <v>1</v>
      </c>
      <c r="E86" s="105">
        <v>5.0000000000000001E-3</v>
      </c>
      <c r="F86" s="101">
        <v>0</v>
      </c>
      <c r="G86" s="105">
        <v>0</v>
      </c>
      <c r="H86" s="101">
        <v>0</v>
      </c>
      <c r="I86" s="107">
        <v>0</v>
      </c>
      <c r="J86" s="262"/>
    </row>
    <row r="87" spans="1:10">
      <c r="A87" s="103" t="s">
        <v>343</v>
      </c>
      <c r="B87" s="100">
        <v>1</v>
      </c>
      <c r="C87" s="105">
        <v>1.6181229773462786E-3</v>
      </c>
      <c r="D87" s="101">
        <v>1</v>
      </c>
      <c r="E87" s="105">
        <v>5.0000000000000001E-3</v>
      </c>
      <c r="F87" s="101">
        <v>0</v>
      </c>
      <c r="G87" s="105">
        <v>0</v>
      </c>
      <c r="H87" s="101">
        <v>0</v>
      </c>
      <c r="I87" s="107">
        <v>0</v>
      </c>
      <c r="J87" s="262"/>
    </row>
    <row r="88" spans="1:10">
      <c r="A88" s="103" t="s">
        <v>337</v>
      </c>
      <c r="B88" s="100">
        <v>1</v>
      </c>
      <c r="C88" s="105">
        <v>1.6181229773462786E-3</v>
      </c>
      <c r="D88" s="101">
        <v>1</v>
      </c>
      <c r="E88" s="105">
        <v>5.0000000000000001E-3</v>
      </c>
      <c r="F88" s="101">
        <v>0</v>
      </c>
      <c r="G88" s="105">
        <v>0</v>
      </c>
      <c r="H88" s="101">
        <v>0</v>
      </c>
      <c r="I88" s="107">
        <v>0</v>
      </c>
      <c r="J88" s="262"/>
    </row>
    <row r="89" spans="1:10">
      <c r="A89" s="103" t="s">
        <v>329</v>
      </c>
      <c r="B89" s="100">
        <v>1</v>
      </c>
      <c r="C89" s="105">
        <v>1.6181229773462786E-3</v>
      </c>
      <c r="D89" s="101">
        <v>0</v>
      </c>
      <c r="E89" s="105">
        <v>0</v>
      </c>
      <c r="F89" s="101">
        <v>0</v>
      </c>
      <c r="G89" s="105">
        <v>0</v>
      </c>
      <c r="H89" s="101">
        <v>1</v>
      </c>
      <c r="I89" s="107">
        <v>5.6179775280898884E-3</v>
      </c>
      <c r="J89" s="262"/>
    </row>
    <row r="90" spans="1:10">
      <c r="A90" s="103" t="s">
        <v>324</v>
      </c>
      <c r="B90" s="100">
        <v>1</v>
      </c>
      <c r="C90" s="105">
        <v>1.6181229773462786E-3</v>
      </c>
      <c r="D90" s="101">
        <v>0</v>
      </c>
      <c r="E90" s="105">
        <v>0</v>
      </c>
      <c r="F90" s="101">
        <v>1</v>
      </c>
      <c r="G90" s="105">
        <v>4.1666666666666666E-3</v>
      </c>
      <c r="H90" s="101">
        <v>0</v>
      </c>
      <c r="I90" s="107">
        <v>0</v>
      </c>
      <c r="J90" s="262"/>
    </row>
    <row r="91" spans="1:10" ht="24">
      <c r="A91" s="103" t="s">
        <v>320</v>
      </c>
      <c r="B91" s="100">
        <v>1</v>
      </c>
      <c r="C91" s="105">
        <v>1.6181229773462786E-3</v>
      </c>
      <c r="D91" s="101">
        <v>0</v>
      </c>
      <c r="E91" s="105">
        <v>0</v>
      </c>
      <c r="F91" s="101">
        <v>1</v>
      </c>
      <c r="G91" s="105">
        <v>4.1666666666666666E-3</v>
      </c>
      <c r="H91" s="101">
        <v>0</v>
      </c>
      <c r="I91" s="107">
        <v>0</v>
      </c>
      <c r="J91" s="262"/>
    </row>
    <row r="92" spans="1:10">
      <c r="A92" s="103" t="s">
        <v>318</v>
      </c>
      <c r="B92" s="100">
        <v>1</v>
      </c>
      <c r="C92" s="105">
        <v>1.6181229773462786E-3</v>
      </c>
      <c r="D92" s="101">
        <v>0</v>
      </c>
      <c r="E92" s="105">
        <v>0</v>
      </c>
      <c r="F92" s="101">
        <v>0</v>
      </c>
      <c r="G92" s="105">
        <v>0</v>
      </c>
      <c r="H92" s="101">
        <v>1</v>
      </c>
      <c r="I92" s="107">
        <v>5.6179775280898884E-3</v>
      </c>
      <c r="J92" s="262"/>
    </row>
    <row r="93" spans="1:10">
      <c r="A93" s="103" t="s">
        <v>303</v>
      </c>
      <c r="B93" s="100">
        <v>1</v>
      </c>
      <c r="C93" s="105">
        <v>1.6181229773462786E-3</v>
      </c>
      <c r="D93" s="101">
        <v>1</v>
      </c>
      <c r="E93" s="105">
        <v>5.0000000000000001E-3</v>
      </c>
      <c r="F93" s="101">
        <v>0</v>
      </c>
      <c r="G93" s="105">
        <v>0</v>
      </c>
      <c r="H93" s="101">
        <v>0</v>
      </c>
      <c r="I93" s="107">
        <v>0</v>
      </c>
      <c r="J93" s="262"/>
    </row>
    <row r="94" spans="1:10" ht="24">
      <c r="A94" s="103" t="s">
        <v>300</v>
      </c>
      <c r="B94" s="100">
        <v>1</v>
      </c>
      <c r="C94" s="105">
        <v>1.6181229773462786E-3</v>
      </c>
      <c r="D94" s="101">
        <v>0</v>
      </c>
      <c r="E94" s="105">
        <v>0</v>
      </c>
      <c r="F94" s="101">
        <v>1</v>
      </c>
      <c r="G94" s="105">
        <v>4.1666666666666666E-3</v>
      </c>
      <c r="H94" s="101">
        <v>0</v>
      </c>
      <c r="I94" s="107">
        <v>0</v>
      </c>
      <c r="J94" s="262"/>
    </row>
    <row r="95" spans="1:10" ht="24">
      <c r="A95" s="103" t="s">
        <v>296</v>
      </c>
      <c r="B95" s="100">
        <v>1</v>
      </c>
      <c r="C95" s="105">
        <v>1.6181229773462786E-3</v>
      </c>
      <c r="D95" s="101">
        <v>1</v>
      </c>
      <c r="E95" s="105">
        <v>5.0000000000000001E-3</v>
      </c>
      <c r="F95" s="101">
        <v>0</v>
      </c>
      <c r="G95" s="105">
        <v>0</v>
      </c>
      <c r="H95" s="101">
        <v>0</v>
      </c>
      <c r="I95" s="107">
        <v>0</v>
      </c>
      <c r="J95" s="262"/>
    </row>
    <row r="96" spans="1:10">
      <c r="A96" s="103" t="s">
        <v>288</v>
      </c>
      <c r="B96" s="100">
        <v>1</v>
      </c>
      <c r="C96" s="105">
        <v>1.6181229773462786E-3</v>
      </c>
      <c r="D96" s="101">
        <v>1</v>
      </c>
      <c r="E96" s="105">
        <v>5.0000000000000001E-3</v>
      </c>
      <c r="F96" s="101">
        <v>0</v>
      </c>
      <c r="G96" s="105">
        <v>0</v>
      </c>
      <c r="H96" s="101">
        <v>0</v>
      </c>
      <c r="I96" s="107">
        <v>0</v>
      </c>
      <c r="J96" s="262"/>
    </row>
    <row r="97" spans="1:10">
      <c r="A97" s="103" t="s">
        <v>280</v>
      </c>
      <c r="B97" s="100">
        <v>1</v>
      </c>
      <c r="C97" s="105">
        <v>1.6181229773462786E-3</v>
      </c>
      <c r="D97" s="101">
        <v>0</v>
      </c>
      <c r="E97" s="105">
        <v>0</v>
      </c>
      <c r="F97" s="101">
        <v>0</v>
      </c>
      <c r="G97" s="105">
        <v>0</v>
      </c>
      <c r="H97" s="101">
        <v>1</v>
      </c>
      <c r="I97" s="107">
        <v>5.6179775280898884E-3</v>
      </c>
      <c r="J97" s="262"/>
    </row>
    <row r="98" spans="1:10" ht="24">
      <c r="A98" s="103" t="s">
        <v>260</v>
      </c>
      <c r="B98" s="100">
        <v>1</v>
      </c>
      <c r="C98" s="105">
        <v>1.6181229773462786E-3</v>
      </c>
      <c r="D98" s="101">
        <v>0</v>
      </c>
      <c r="E98" s="105">
        <v>0</v>
      </c>
      <c r="F98" s="101">
        <v>0</v>
      </c>
      <c r="G98" s="105">
        <v>0</v>
      </c>
      <c r="H98" s="101">
        <v>1</v>
      </c>
      <c r="I98" s="107">
        <v>5.6179775280898884E-3</v>
      </c>
      <c r="J98" s="262"/>
    </row>
    <row r="99" spans="1:10">
      <c r="A99" s="103" t="s">
        <v>246</v>
      </c>
      <c r="B99" s="100">
        <v>1</v>
      </c>
      <c r="C99" s="105">
        <v>1.6181229773462786E-3</v>
      </c>
      <c r="D99" s="101">
        <v>0</v>
      </c>
      <c r="E99" s="105">
        <v>0</v>
      </c>
      <c r="F99" s="101">
        <v>1</v>
      </c>
      <c r="G99" s="105">
        <v>4.1666666666666666E-3</v>
      </c>
      <c r="H99" s="101">
        <v>0</v>
      </c>
      <c r="I99" s="107">
        <v>0</v>
      </c>
      <c r="J99" s="262"/>
    </row>
    <row r="100" spans="1:10">
      <c r="A100" s="103" t="s">
        <v>243</v>
      </c>
      <c r="B100" s="100">
        <v>1</v>
      </c>
      <c r="C100" s="105">
        <v>1.6181229773462786E-3</v>
      </c>
      <c r="D100" s="101">
        <v>0</v>
      </c>
      <c r="E100" s="105">
        <v>0</v>
      </c>
      <c r="F100" s="101">
        <v>1</v>
      </c>
      <c r="G100" s="105">
        <v>4.1666666666666666E-3</v>
      </c>
      <c r="H100" s="101">
        <v>0</v>
      </c>
      <c r="I100" s="107">
        <v>0</v>
      </c>
      <c r="J100" s="262"/>
    </row>
    <row r="101" spans="1:10" ht="24">
      <c r="A101" s="103" t="s">
        <v>232</v>
      </c>
      <c r="B101" s="100">
        <v>1</v>
      </c>
      <c r="C101" s="105">
        <v>1.6181229773462786E-3</v>
      </c>
      <c r="D101" s="101">
        <v>0</v>
      </c>
      <c r="E101" s="105">
        <v>0</v>
      </c>
      <c r="F101" s="101">
        <v>0</v>
      </c>
      <c r="G101" s="105">
        <v>0</v>
      </c>
      <c r="H101" s="101">
        <v>1</v>
      </c>
      <c r="I101" s="107">
        <v>5.6179775280898884E-3</v>
      </c>
      <c r="J101" s="262"/>
    </row>
    <row r="102" spans="1:10" ht="24">
      <c r="A102" s="103" t="s">
        <v>222</v>
      </c>
      <c r="B102" s="100">
        <v>1</v>
      </c>
      <c r="C102" s="105">
        <v>1.6181229773462786E-3</v>
      </c>
      <c r="D102" s="101">
        <v>0</v>
      </c>
      <c r="E102" s="105">
        <v>0</v>
      </c>
      <c r="F102" s="101">
        <v>1</v>
      </c>
      <c r="G102" s="105">
        <v>4.1666666666666666E-3</v>
      </c>
      <c r="H102" s="101">
        <v>0</v>
      </c>
      <c r="I102" s="107">
        <v>0</v>
      </c>
      <c r="J102" s="262"/>
    </row>
    <row r="103" spans="1:10">
      <c r="A103" s="103" t="s">
        <v>221</v>
      </c>
      <c r="B103" s="100">
        <v>1</v>
      </c>
      <c r="C103" s="105">
        <v>1.6181229773462786E-3</v>
      </c>
      <c r="D103" s="101">
        <v>1</v>
      </c>
      <c r="E103" s="105">
        <v>5.0000000000000001E-3</v>
      </c>
      <c r="F103" s="101">
        <v>0</v>
      </c>
      <c r="G103" s="105">
        <v>0</v>
      </c>
      <c r="H103" s="101">
        <v>0</v>
      </c>
      <c r="I103" s="107">
        <v>0</v>
      </c>
      <c r="J103" s="262"/>
    </row>
    <row r="104" spans="1:10">
      <c r="A104" s="103" t="s">
        <v>219</v>
      </c>
      <c r="B104" s="100">
        <v>1</v>
      </c>
      <c r="C104" s="105">
        <v>1.6181229773462786E-3</v>
      </c>
      <c r="D104" s="101">
        <v>0</v>
      </c>
      <c r="E104" s="105">
        <v>0</v>
      </c>
      <c r="F104" s="101">
        <v>1</v>
      </c>
      <c r="G104" s="105">
        <v>4.1666666666666666E-3</v>
      </c>
      <c r="H104" s="101">
        <v>0</v>
      </c>
      <c r="I104" s="107">
        <v>0</v>
      </c>
      <c r="J104" s="262"/>
    </row>
    <row r="105" spans="1:10">
      <c r="A105" s="103" t="s">
        <v>194</v>
      </c>
      <c r="B105" s="100">
        <v>1</v>
      </c>
      <c r="C105" s="105">
        <v>1.6181229773462786E-3</v>
      </c>
      <c r="D105" s="101">
        <v>0</v>
      </c>
      <c r="E105" s="105">
        <v>0</v>
      </c>
      <c r="F105" s="101">
        <v>0</v>
      </c>
      <c r="G105" s="105">
        <v>0</v>
      </c>
      <c r="H105" s="101">
        <v>1</v>
      </c>
      <c r="I105" s="107">
        <v>5.6179775280898884E-3</v>
      </c>
      <c r="J105" s="262"/>
    </row>
    <row r="106" spans="1:10">
      <c r="A106" s="103" t="s">
        <v>191</v>
      </c>
      <c r="B106" s="100">
        <v>1</v>
      </c>
      <c r="C106" s="105">
        <v>1.6181229773462786E-3</v>
      </c>
      <c r="D106" s="101">
        <v>1</v>
      </c>
      <c r="E106" s="105">
        <v>5.0000000000000001E-3</v>
      </c>
      <c r="F106" s="101">
        <v>0</v>
      </c>
      <c r="G106" s="105">
        <v>0</v>
      </c>
      <c r="H106" s="101">
        <v>0</v>
      </c>
      <c r="I106" s="107">
        <v>0</v>
      </c>
      <c r="J106" s="262"/>
    </row>
    <row r="107" spans="1:10" ht="24">
      <c r="A107" s="103" t="s">
        <v>190</v>
      </c>
      <c r="B107" s="100">
        <v>1</v>
      </c>
      <c r="C107" s="105">
        <v>1.6181229773462786E-3</v>
      </c>
      <c r="D107" s="101">
        <v>0</v>
      </c>
      <c r="E107" s="105">
        <v>0</v>
      </c>
      <c r="F107" s="101">
        <v>0</v>
      </c>
      <c r="G107" s="105">
        <v>0</v>
      </c>
      <c r="H107" s="101">
        <v>1</v>
      </c>
      <c r="I107" s="107">
        <v>5.6179775280898884E-3</v>
      </c>
      <c r="J107" s="262"/>
    </row>
    <row r="108" spans="1:10">
      <c r="A108" s="103" t="s">
        <v>187</v>
      </c>
      <c r="B108" s="100">
        <v>1</v>
      </c>
      <c r="C108" s="105">
        <v>1.6181229773462786E-3</v>
      </c>
      <c r="D108" s="101">
        <v>1</v>
      </c>
      <c r="E108" s="105">
        <v>5.0000000000000001E-3</v>
      </c>
      <c r="F108" s="101">
        <v>0</v>
      </c>
      <c r="G108" s="105">
        <v>0</v>
      </c>
      <c r="H108" s="101">
        <v>0</v>
      </c>
      <c r="I108" s="107">
        <v>0</v>
      </c>
      <c r="J108" s="262"/>
    </row>
    <row r="109" spans="1:10" ht="24">
      <c r="A109" s="103" t="s">
        <v>171</v>
      </c>
      <c r="B109" s="100">
        <v>1</v>
      </c>
      <c r="C109" s="105">
        <v>1.6181229773462786E-3</v>
      </c>
      <c r="D109" s="101">
        <v>0</v>
      </c>
      <c r="E109" s="105">
        <v>0</v>
      </c>
      <c r="F109" s="101">
        <v>0</v>
      </c>
      <c r="G109" s="105">
        <v>0</v>
      </c>
      <c r="H109" s="101">
        <v>1</v>
      </c>
      <c r="I109" s="107">
        <v>5.6179775280898884E-3</v>
      </c>
      <c r="J109" s="262"/>
    </row>
    <row r="110" spans="1:10" ht="24">
      <c r="A110" s="103" t="s">
        <v>168</v>
      </c>
      <c r="B110" s="100">
        <v>1</v>
      </c>
      <c r="C110" s="105">
        <v>1.6181229773462786E-3</v>
      </c>
      <c r="D110" s="101">
        <v>0</v>
      </c>
      <c r="E110" s="105">
        <v>0</v>
      </c>
      <c r="F110" s="101">
        <v>1</v>
      </c>
      <c r="G110" s="105">
        <v>4.1666666666666666E-3</v>
      </c>
      <c r="H110" s="101">
        <v>0</v>
      </c>
      <c r="I110" s="107">
        <v>0</v>
      </c>
      <c r="J110" s="262"/>
    </row>
    <row r="111" spans="1:10">
      <c r="A111" s="103" t="s">
        <v>164</v>
      </c>
      <c r="B111" s="100">
        <v>1</v>
      </c>
      <c r="C111" s="105">
        <v>1.6181229773462786E-3</v>
      </c>
      <c r="D111" s="101">
        <v>0</v>
      </c>
      <c r="E111" s="105">
        <v>0</v>
      </c>
      <c r="F111" s="101">
        <v>0</v>
      </c>
      <c r="G111" s="105">
        <v>0</v>
      </c>
      <c r="H111" s="101">
        <v>1</v>
      </c>
      <c r="I111" s="107">
        <v>5.6179775280898884E-3</v>
      </c>
      <c r="J111" s="262"/>
    </row>
    <row r="112" spans="1:10" ht="24">
      <c r="A112" s="103" t="s">
        <v>156</v>
      </c>
      <c r="B112" s="100">
        <v>1</v>
      </c>
      <c r="C112" s="105">
        <v>1.6181229773462786E-3</v>
      </c>
      <c r="D112" s="101">
        <v>0</v>
      </c>
      <c r="E112" s="105">
        <v>0</v>
      </c>
      <c r="F112" s="101">
        <v>1</v>
      </c>
      <c r="G112" s="105">
        <v>4.1666666666666666E-3</v>
      </c>
      <c r="H112" s="101">
        <v>0</v>
      </c>
      <c r="I112" s="107">
        <v>0</v>
      </c>
      <c r="J112" s="262"/>
    </row>
    <row r="113" spans="1:10">
      <c r="A113" s="103" t="s">
        <v>131</v>
      </c>
      <c r="B113" s="100">
        <v>1</v>
      </c>
      <c r="C113" s="105">
        <v>1.6181229773462786E-3</v>
      </c>
      <c r="D113" s="101">
        <v>0</v>
      </c>
      <c r="E113" s="105">
        <v>0</v>
      </c>
      <c r="F113" s="101">
        <v>0</v>
      </c>
      <c r="G113" s="105">
        <v>0</v>
      </c>
      <c r="H113" s="101">
        <v>1</v>
      </c>
      <c r="I113" s="107">
        <v>5.6179775280898884E-3</v>
      </c>
      <c r="J113" s="262"/>
    </row>
    <row r="114" spans="1:10">
      <c r="A114" s="103" t="s">
        <v>129</v>
      </c>
      <c r="B114" s="100">
        <v>1</v>
      </c>
      <c r="C114" s="105">
        <v>1.6181229773462786E-3</v>
      </c>
      <c r="D114" s="101">
        <v>0</v>
      </c>
      <c r="E114" s="105">
        <v>0</v>
      </c>
      <c r="F114" s="101">
        <v>1</v>
      </c>
      <c r="G114" s="105">
        <v>4.1666666666666666E-3</v>
      </c>
      <c r="H114" s="101">
        <v>0</v>
      </c>
      <c r="I114" s="107">
        <v>0</v>
      </c>
      <c r="J114" s="262"/>
    </row>
    <row r="115" spans="1:10">
      <c r="A115" s="103" t="s">
        <v>118</v>
      </c>
      <c r="B115" s="100">
        <v>1</v>
      </c>
      <c r="C115" s="105">
        <v>1.6181229773462786E-3</v>
      </c>
      <c r="D115" s="101">
        <v>0</v>
      </c>
      <c r="E115" s="105">
        <v>0</v>
      </c>
      <c r="F115" s="101">
        <v>1</v>
      </c>
      <c r="G115" s="105">
        <v>4.1666666666666666E-3</v>
      </c>
      <c r="H115" s="101">
        <v>0</v>
      </c>
      <c r="I115" s="107">
        <v>0</v>
      </c>
      <c r="J115" s="262"/>
    </row>
    <row r="116" spans="1:10">
      <c r="A116" s="103" t="s">
        <v>117</v>
      </c>
      <c r="B116" s="100">
        <v>1</v>
      </c>
      <c r="C116" s="105">
        <v>1.6181229773462786E-3</v>
      </c>
      <c r="D116" s="101">
        <v>0</v>
      </c>
      <c r="E116" s="105">
        <v>0</v>
      </c>
      <c r="F116" s="101">
        <v>0</v>
      </c>
      <c r="G116" s="105">
        <v>0</v>
      </c>
      <c r="H116" s="101">
        <v>1</v>
      </c>
      <c r="I116" s="107">
        <v>5.6179775280898884E-3</v>
      </c>
      <c r="J116" s="262"/>
    </row>
    <row r="117" spans="1:10">
      <c r="A117" s="103" t="s">
        <v>109</v>
      </c>
      <c r="B117" s="100">
        <v>1</v>
      </c>
      <c r="C117" s="105">
        <v>1.6181229773462786E-3</v>
      </c>
      <c r="D117" s="101">
        <v>0</v>
      </c>
      <c r="E117" s="105">
        <v>0</v>
      </c>
      <c r="F117" s="101">
        <v>0</v>
      </c>
      <c r="G117" s="105">
        <v>0</v>
      </c>
      <c r="H117" s="101">
        <v>1</v>
      </c>
      <c r="I117" s="107">
        <v>5.6179775280898884E-3</v>
      </c>
      <c r="J117" s="262"/>
    </row>
    <row r="118" spans="1:10">
      <c r="A118" s="103" t="s">
        <v>91</v>
      </c>
      <c r="B118" s="100">
        <v>1</v>
      </c>
      <c r="C118" s="105">
        <v>1.6181229773462786E-3</v>
      </c>
      <c r="D118" s="101">
        <v>1</v>
      </c>
      <c r="E118" s="105">
        <v>5.0000000000000001E-3</v>
      </c>
      <c r="F118" s="101">
        <v>0</v>
      </c>
      <c r="G118" s="105">
        <v>0</v>
      </c>
      <c r="H118" s="101">
        <v>0</v>
      </c>
      <c r="I118" s="107">
        <v>0</v>
      </c>
      <c r="J118" s="262"/>
    </row>
    <row r="119" spans="1:10">
      <c r="A119" s="103" t="s">
        <v>84</v>
      </c>
      <c r="B119" s="100">
        <v>1</v>
      </c>
      <c r="C119" s="105">
        <v>1.6181229773462786E-3</v>
      </c>
      <c r="D119" s="101">
        <v>1</v>
      </c>
      <c r="E119" s="105">
        <v>5.0000000000000001E-3</v>
      </c>
      <c r="F119" s="101">
        <v>0</v>
      </c>
      <c r="G119" s="105">
        <v>0</v>
      </c>
      <c r="H119" s="101">
        <v>0</v>
      </c>
      <c r="I119" s="107">
        <v>0</v>
      </c>
      <c r="J119" s="262"/>
    </row>
    <row r="120" spans="1:10" ht="24">
      <c r="A120" s="103" t="s">
        <v>83</v>
      </c>
      <c r="B120" s="100">
        <v>1</v>
      </c>
      <c r="C120" s="105">
        <v>1.6181229773462786E-3</v>
      </c>
      <c r="D120" s="101">
        <v>0</v>
      </c>
      <c r="E120" s="105">
        <v>0</v>
      </c>
      <c r="F120" s="101">
        <v>0</v>
      </c>
      <c r="G120" s="105">
        <v>0</v>
      </c>
      <c r="H120" s="101">
        <v>1</v>
      </c>
      <c r="I120" s="107">
        <v>5.6179775280898884E-3</v>
      </c>
      <c r="J120" s="262"/>
    </row>
    <row r="121" spans="1:10" ht="15.75" customHeight="1">
      <c r="A121" s="103" t="s">
        <v>81</v>
      </c>
      <c r="B121" s="100">
        <v>1</v>
      </c>
      <c r="C121" s="105">
        <v>1.6181229773462786E-3</v>
      </c>
      <c r="D121" s="101">
        <v>1</v>
      </c>
      <c r="E121" s="105">
        <v>5.0000000000000001E-3</v>
      </c>
      <c r="F121" s="101">
        <v>0</v>
      </c>
      <c r="G121" s="105">
        <v>0</v>
      </c>
      <c r="H121" s="101">
        <v>0</v>
      </c>
      <c r="I121" s="107">
        <v>0</v>
      </c>
      <c r="J121" s="262"/>
    </row>
    <row r="122" spans="1:10" ht="24">
      <c r="A122" s="103" t="s">
        <v>69</v>
      </c>
      <c r="B122" s="100">
        <v>1</v>
      </c>
      <c r="C122" s="105">
        <v>1.6181229773462786E-3</v>
      </c>
      <c r="D122" s="101">
        <v>1</v>
      </c>
      <c r="E122" s="105">
        <v>5.0000000000000001E-3</v>
      </c>
      <c r="F122" s="101">
        <v>0</v>
      </c>
      <c r="G122" s="105">
        <v>0</v>
      </c>
      <c r="H122" s="101">
        <v>0</v>
      </c>
      <c r="I122" s="107">
        <v>0</v>
      </c>
      <c r="J122" s="262"/>
    </row>
    <row r="123" spans="1:10">
      <c r="A123" s="103" t="s">
        <v>55</v>
      </c>
      <c r="B123" s="100">
        <v>1</v>
      </c>
      <c r="C123" s="105">
        <v>1.6181229773462786E-3</v>
      </c>
      <c r="D123" s="101">
        <v>0</v>
      </c>
      <c r="E123" s="105">
        <v>0</v>
      </c>
      <c r="F123" s="101">
        <v>1</v>
      </c>
      <c r="G123" s="105">
        <v>4.1666666666666666E-3</v>
      </c>
      <c r="H123" s="101">
        <v>0</v>
      </c>
      <c r="I123" s="107">
        <v>0</v>
      </c>
      <c r="J123" s="262"/>
    </row>
    <row r="124" spans="1:10">
      <c r="A124" s="103" t="s">
        <v>47</v>
      </c>
      <c r="B124" s="100">
        <v>1</v>
      </c>
      <c r="C124" s="105">
        <v>1.6181229773462786E-3</v>
      </c>
      <c r="D124" s="101">
        <v>0</v>
      </c>
      <c r="E124" s="105">
        <v>0</v>
      </c>
      <c r="F124" s="101">
        <v>0</v>
      </c>
      <c r="G124" s="105">
        <v>0</v>
      </c>
      <c r="H124" s="101">
        <v>1</v>
      </c>
      <c r="I124" s="107">
        <v>5.6179775280898884E-3</v>
      </c>
      <c r="J124" s="262"/>
    </row>
    <row r="125" spans="1:10" ht="24">
      <c r="A125" s="103" t="s">
        <v>35</v>
      </c>
      <c r="B125" s="100">
        <v>1</v>
      </c>
      <c r="C125" s="105">
        <v>1.6181229773462786E-3</v>
      </c>
      <c r="D125" s="101">
        <v>0</v>
      </c>
      <c r="E125" s="105">
        <v>0</v>
      </c>
      <c r="F125" s="101">
        <v>1</v>
      </c>
      <c r="G125" s="105">
        <v>4.1666666666666666E-3</v>
      </c>
      <c r="H125" s="101">
        <v>0</v>
      </c>
      <c r="I125" s="107">
        <v>0</v>
      </c>
      <c r="J125" s="262"/>
    </row>
    <row r="126" spans="1:10">
      <c r="A126" s="103" t="s">
        <v>31</v>
      </c>
      <c r="B126" s="100">
        <v>1</v>
      </c>
      <c r="C126" s="105">
        <v>1.6181229773462786E-3</v>
      </c>
      <c r="D126" s="101">
        <v>1</v>
      </c>
      <c r="E126" s="105">
        <v>5.0000000000000001E-3</v>
      </c>
      <c r="F126" s="101">
        <v>0</v>
      </c>
      <c r="G126" s="105">
        <v>0</v>
      </c>
      <c r="H126" s="101">
        <v>0</v>
      </c>
      <c r="I126" s="107">
        <v>0</v>
      </c>
      <c r="J126" s="262"/>
    </row>
    <row r="127" spans="1:10" ht="24">
      <c r="A127" s="103" t="s">
        <v>25</v>
      </c>
      <c r="B127" s="100">
        <v>1</v>
      </c>
      <c r="C127" s="105">
        <v>1.6181229773462786E-3</v>
      </c>
      <c r="D127" s="101">
        <v>1</v>
      </c>
      <c r="E127" s="105">
        <v>5.0000000000000001E-3</v>
      </c>
      <c r="F127" s="101">
        <v>0</v>
      </c>
      <c r="G127" s="105">
        <v>0</v>
      </c>
      <c r="H127" s="101">
        <v>0</v>
      </c>
      <c r="I127" s="107">
        <v>0</v>
      </c>
      <c r="J127" s="262"/>
    </row>
    <row r="128" spans="1:10">
      <c r="A128" s="103" t="s">
        <v>22</v>
      </c>
      <c r="B128" s="100">
        <v>1</v>
      </c>
      <c r="C128" s="105">
        <v>1.6181229773462786E-3</v>
      </c>
      <c r="D128" s="101">
        <v>0</v>
      </c>
      <c r="E128" s="105">
        <v>0</v>
      </c>
      <c r="F128" s="101">
        <v>0</v>
      </c>
      <c r="G128" s="105">
        <v>0</v>
      </c>
      <c r="H128" s="101">
        <v>1</v>
      </c>
      <c r="I128" s="107">
        <v>5.6179775280898884E-3</v>
      </c>
      <c r="J128" s="262"/>
    </row>
    <row r="129" spans="1:10" ht="15" thickBot="1">
      <c r="A129" s="103" t="s">
        <v>369</v>
      </c>
      <c r="B129" s="100">
        <v>20</v>
      </c>
      <c r="C129" s="105">
        <v>3.2362459546925564E-2</v>
      </c>
      <c r="D129" s="101">
        <v>5</v>
      </c>
      <c r="E129" s="105">
        <v>2.5000000000000001E-2</v>
      </c>
      <c r="F129" s="101">
        <v>10</v>
      </c>
      <c r="G129" s="105">
        <v>4.1666666666666657E-2</v>
      </c>
      <c r="H129" s="101">
        <v>5</v>
      </c>
      <c r="I129" s="107">
        <v>2.8089887640449437E-2</v>
      </c>
      <c r="J129" s="262"/>
    </row>
    <row r="130" spans="1:10" ht="15.75" thickTop="1" thickBot="1">
      <c r="A130" s="9" t="s">
        <v>18</v>
      </c>
      <c r="B130" s="23">
        <v>618</v>
      </c>
      <c r="C130" s="31">
        <v>1</v>
      </c>
      <c r="D130" s="30">
        <v>200</v>
      </c>
      <c r="E130" s="31">
        <v>1</v>
      </c>
      <c r="F130" s="30">
        <v>240</v>
      </c>
      <c r="G130" s="31">
        <v>1</v>
      </c>
      <c r="H130" s="30">
        <v>178</v>
      </c>
      <c r="I130" s="32">
        <v>1</v>
      </c>
      <c r="J130" s="262"/>
    </row>
    <row r="131" spans="1:10" ht="15" thickTop="1">
      <c r="B131" s="256"/>
      <c r="C131" s="256"/>
      <c r="D131" s="256"/>
      <c r="E131" s="256"/>
      <c r="F131" s="256"/>
      <c r="G131" s="256"/>
      <c r="H131" s="256"/>
      <c r="I131" s="256"/>
    </row>
  </sheetData>
  <mergeCells count="7">
    <mergeCell ref="A1:I1"/>
    <mergeCell ref="D3:E3"/>
    <mergeCell ref="F3:G3"/>
    <mergeCell ref="H3:I3"/>
    <mergeCell ref="A2:A4"/>
    <mergeCell ref="B2:C3"/>
    <mergeCell ref="D2:I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J119"/>
  <sheetViews>
    <sheetView topLeftCell="A103" workbookViewId="0">
      <selection activeCell="A124" sqref="A124"/>
    </sheetView>
  </sheetViews>
  <sheetFormatPr defaultRowHeight="14.25"/>
  <cols>
    <col min="1" max="1" width="41.125" customWidth="1"/>
    <col min="11" max="11" width="38.25" customWidth="1"/>
  </cols>
  <sheetData>
    <row r="1" spans="1:10" ht="54.75" customHeight="1" thickBot="1">
      <c r="A1" s="313" t="s">
        <v>355</v>
      </c>
      <c r="B1" s="313"/>
      <c r="C1" s="313"/>
      <c r="D1" s="313"/>
      <c r="E1" s="313"/>
      <c r="F1" s="313"/>
      <c r="G1" s="313"/>
      <c r="H1" s="313"/>
      <c r="I1" s="313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  <c r="J2" s="16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  <c r="J3" s="16"/>
    </row>
    <row r="4" spans="1:10" ht="24.75" thickBot="1">
      <c r="A4" s="311"/>
      <c r="B4" s="6" t="s">
        <v>19</v>
      </c>
      <c r="C4" s="7" t="s">
        <v>399</v>
      </c>
      <c r="D4" s="7" t="s">
        <v>19</v>
      </c>
      <c r="E4" s="7" t="s">
        <v>399</v>
      </c>
      <c r="F4" s="7" t="s">
        <v>19</v>
      </c>
      <c r="G4" s="7" t="s">
        <v>399</v>
      </c>
      <c r="H4" s="7" t="s">
        <v>19</v>
      </c>
      <c r="I4" s="8" t="s">
        <v>399</v>
      </c>
      <c r="J4" s="16"/>
    </row>
    <row r="5" spans="1:10" ht="24.75" thickTop="1">
      <c r="A5" s="114" t="s">
        <v>305</v>
      </c>
      <c r="B5" s="108">
        <v>105</v>
      </c>
      <c r="C5" s="117">
        <v>0.17384105960264901</v>
      </c>
      <c r="D5" s="109">
        <v>1</v>
      </c>
      <c r="E5" s="117">
        <v>4.9019607843137254E-3</v>
      </c>
      <c r="F5" s="109">
        <v>104</v>
      </c>
      <c r="G5" s="117">
        <v>0.39097744360902253</v>
      </c>
      <c r="H5" s="109">
        <v>0</v>
      </c>
      <c r="I5" s="120">
        <v>0</v>
      </c>
      <c r="J5" s="263"/>
    </row>
    <row r="6" spans="1:10">
      <c r="A6" s="115" t="s">
        <v>208</v>
      </c>
      <c r="B6" s="110">
        <v>54</v>
      </c>
      <c r="C6" s="118">
        <v>8.9403973509933773E-2</v>
      </c>
      <c r="D6" s="111">
        <v>24</v>
      </c>
      <c r="E6" s="118">
        <v>0.1176470588235294</v>
      </c>
      <c r="F6" s="111">
        <v>25</v>
      </c>
      <c r="G6" s="118">
        <v>9.3984962406015032E-2</v>
      </c>
      <c r="H6" s="111">
        <v>5</v>
      </c>
      <c r="I6" s="121">
        <v>3.7313432835820892E-2</v>
      </c>
      <c r="J6" s="263"/>
    </row>
    <row r="7" spans="1:10">
      <c r="A7" s="115" t="s">
        <v>177</v>
      </c>
      <c r="B7" s="110">
        <v>42</v>
      </c>
      <c r="C7" s="118">
        <v>6.9536423841059597E-2</v>
      </c>
      <c r="D7" s="111">
        <v>17</v>
      </c>
      <c r="E7" s="118">
        <v>8.3333333333333315E-2</v>
      </c>
      <c r="F7" s="111">
        <v>13</v>
      </c>
      <c r="G7" s="118">
        <v>4.8872180451127817E-2</v>
      </c>
      <c r="H7" s="111">
        <v>12</v>
      </c>
      <c r="I7" s="121">
        <v>8.9552238805970144E-2</v>
      </c>
      <c r="J7" s="263"/>
    </row>
    <row r="8" spans="1:10">
      <c r="A8" s="115" t="s">
        <v>218</v>
      </c>
      <c r="B8" s="110">
        <v>33</v>
      </c>
      <c r="C8" s="118">
        <v>5.4635761589403975E-2</v>
      </c>
      <c r="D8" s="111">
        <v>13</v>
      </c>
      <c r="E8" s="118">
        <v>6.3725490196078427E-2</v>
      </c>
      <c r="F8" s="111">
        <v>7</v>
      </c>
      <c r="G8" s="118">
        <v>2.6315789473684209E-2</v>
      </c>
      <c r="H8" s="111">
        <v>13</v>
      </c>
      <c r="I8" s="121">
        <v>9.7014925373134331E-2</v>
      </c>
      <c r="J8" s="263"/>
    </row>
    <row r="9" spans="1:10" ht="24">
      <c r="A9" s="115" t="s">
        <v>348</v>
      </c>
      <c r="B9" s="110">
        <v>30</v>
      </c>
      <c r="C9" s="118">
        <v>4.9668874172185434E-2</v>
      </c>
      <c r="D9" s="111">
        <v>0</v>
      </c>
      <c r="E9" s="118">
        <v>0</v>
      </c>
      <c r="F9" s="111">
        <v>30</v>
      </c>
      <c r="G9" s="118">
        <v>0.11278195488721804</v>
      </c>
      <c r="H9" s="111">
        <v>0</v>
      </c>
      <c r="I9" s="121">
        <v>0</v>
      </c>
      <c r="J9" s="263"/>
    </row>
    <row r="10" spans="1:10">
      <c r="A10" s="115" t="s">
        <v>149</v>
      </c>
      <c r="B10" s="110">
        <v>20</v>
      </c>
      <c r="C10" s="118">
        <v>3.3112582781456956E-2</v>
      </c>
      <c r="D10" s="111">
        <v>14</v>
      </c>
      <c r="E10" s="118">
        <v>6.8627450980392163E-2</v>
      </c>
      <c r="F10" s="111">
        <v>1</v>
      </c>
      <c r="G10" s="118">
        <v>3.7593984962406013E-3</v>
      </c>
      <c r="H10" s="111">
        <v>5</v>
      </c>
      <c r="I10" s="121">
        <v>3.7313432835820892E-2</v>
      </c>
      <c r="J10" s="263"/>
    </row>
    <row r="11" spans="1:10" ht="24" customHeight="1">
      <c r="A11" s="115" t="s">
        <v>334</v>
      </c>
      <c r="B11" s="110">
        <v>18</v>
      </c>
      <c r="C11" s="118">
        <v>2.9801324503311258E-2</v>
      </c>
      <c r="D11" s="111">
        <v>6</v>
      </c>
      <c r="E11" s="118">
        <v>2.9411764705882349E-2</v>
      </c>
      <c r="F11" s="111">
        <v>4</v>
      </c>
      <c r="G11" s="118">
        <v>1.5037593984962405E-2</v>
      </c>
      <c r="H11" s="111">
        <v>8</v>
      </c>
      <c r="I11" s="121">
        <v>5.9701492537313425E-2</v>
      </c>
      <c r="J11" s="263"/>
    </row>
    <row r="12" spans="1:10" ht="24">
      <c r="A12" s="115" t="s">
        <v>225</v>
      </c>
      <c r="B12" s="110">
        <v>15</v>
      </c>
      <c r="C12" s="118">
        <v>2.4834437086092717E-2</v>
      </c>
      <c r="D12" s="111">
        <v>7</v>
      </c>
      <c r="E12" s="118">
        <v>3.4313725490196081E-2</v>
      </c>
      <c r="F12" s="111">
        <v>5</v>
      </c>
      <c r="G12" s="118">
        <v>1.8796992481203006E-2</v>
      </c>
      <c r="H12" s="111">
        <v>3</v>
      </c>
      <c r="I12" s="121">
        <v>2.2388059701492536E-2</v>
      </c>
      <c r="J12" s="263"/>
    </row>
    <row r="13" spans="1:10">
      <c r="A13" s="115" t="s">
        <v>231</v>
      </c>
      <c r="B13" s="110">
        <v>14</v>
      </c>
      <c r="C13" s="118">
        <v>2.3178807947019864E-2</v>
      </c>
      <c r="D13" s="111">
        <v>5</v>
      </c>
      <c r="E13" s="118">
        <v>2.4509803921568631E-2</v>
      </c>
      <c r="F13" s="111">
        <v>5</v>
      </c>
      <c r="G13" s="118">
        <v>1.8796992481203006E-2</v>
      </c>
      <c r="H13" s="111">
        <v>4</v>
      </c>
      <c r="I13" s="121">
        <v>2.9850746268656712E-2</v>
      </c>
      <c r="J13" s="263"/>
    </row>
    <row r="14" spans="1:10" ht="24">
      <c r="A14" s="115" t="s">
        <v>333</v>
      </c>
      <c r="B14" s="110">
        <v>13</v>
      </c>
      <c r="C14" s="118">
        <v>2.1523178807947022E-2</v>
      </c>
      <c r="D14" s="111">
        <v>12</v>
      </c>
      <c r="E14" s="118">
        <v>5.8823529411764698E-2</v>
      </c>
      <c r="F14" s="111">
        <v>0</v>
      </c>
      <c r="G14" s="118">
        <v>0</v>
      </c>
      <c r="H14" s="111">
        <v>1</v>
      </c>
      <c r="I14" s="121">
        <v>7.4626865671641781E-3</v>
      </c>
      <c r="J14" s="263"/>
    </row>
    <row r="15" spans="1:10" ht="24" customHeight="1">
      <c r="A15" s="115" t="s">
        <v>325</v>
      </c>
      <c r="B15" s="110">
        <v>13</v>
      </c>
      <c r="C15" s="118">
        <v>2.1523178807947022E-2</v>
      </c>
      <c r="D15" s="111">
        <v>1</v>
      </c>
      <c r="E15" s="118">
        <v>4.9019607843137254E-3</v>
      </c>
      <c r="F15" s="111">
        <v>5</v>
      </c>
      <c r="G15" s="118">
        <v>1.8796992481203006E-2</v>
      </c>
      <c r="H15" s="111">
        <v>7</v>
      </c>
      <c r="I15" s="121">
        <v>5.2238805970149252E-2</v>
      </c>
      <c r="J15" s="263"/>
    </row>
    <row r="16" spans="1:10">
      <c r="A16" s="115" t="s">
        <v>258</v>
      </c>
      <c r="B16" s="110">
        <v>10</v>
      </c>
      <c r="C16" s="118">
        <v>1.6556291390728478E-2</v>
      </c>
      <c r="D16" s="111">
        <v>4</v>
      </c>
      <c r="E16" s="118">
        <v>1.9607843137254902E-2</v>
      </c>
      <c r="F16" s="111">
        <v>6</v>
      </c>
      <c r="G16" s="118">
        <v>2.2556390977443604E-2</v>
      </c>
      <c r="H16" s="111">
        <v>0</v>
      </c>
      <c r="I16" s="121">
        <v>0</v>
      </c>
      <c r="J16" s="263"/>
    </row>
    <row r="17" spans="1:10">
      <c r="A17" s="115" t="s">
        <v>240</v>
      </c>
      <c r="B17" s="110">
        <v>9</v>
      </c>
      <c r="C17" s="118">
        <v>1.4900662251655629E-2</v>
      </c>
      <c r="D17" s="111">
        <v>5</v>
      </c>
      <c r="E17" s="118">
        <v>2.4509803921568631E-2</v>
      </c>
      <c r="F17" s="111">
        <v>1</v>
      </c>
      <c r="G17" s="118">
        <v>3.7593984962406013E-3</v>
      </c>
      <c r="H17" s="111">
        <v>3</v>
      </c>
      <c r="I17" s="121">
        <v>2.2388059701492536E-2</v>
      </c>
      <c r="J17" s="263"/>
    </row>
    <row r="18" spans="1:10">
      <c r="A18" s="115" t="s">
        <v>275</v>
      </c>
      <c r="B18" s="110">
        <v>7</v>
      </c>
      <c r="C18" s="118">
        <v>1.1589403973509932E-2</v>
      </c>
      <c r="D18" s="111">
        <v>3</v>
      </c>
      <c r="E18" s="118">
        <v>1.4705882352941175E-2</v>
      </c>
      <c r="F18" s="111">
        <v>2</v>
      </c>
      <c r="G18" s="118">
        <v>7.5187969924812026E-3</v>
      </c>
      <c r="H18" s="111">
        <v>2</v>
      </c>
      <c r="I18" s="121">
        <v>1.4925373134328356E-2</v>
      </c>
      <c r="J18" s="263"/>
    </row>
    <row r="19" spans="1:10">
      <c r="A19" s="115" t="s">
        <v>254</v>
      </c>
      <c r="B19" s="110">
        <v>7</v>
      </c>
      <c r="C19" s="118">
        <v>1.1589403973509932E-2</v>
      </c>
      <c r="D19" s="111">
        <v>4</v>
      </c>
      <c r="E19" s="118">
        <v>1.9607843137254902E-2</v>
      </c>
      <c r="F19" s="111">
        <v>1</v>
      </c>
      <c r="G19" s="118">
        <v>3.7593984962406013E-3</v>
      </c>
      <c r="H19" s="111">
        <v>2</v>
      </c>
      <c r="I19" s="121">
        <v>1.4925373134328356E-2</v>
      </c>
      <c r="J19" s="263"/>
    </row>
    <row r="20" spans="1:10">
      <c r="A20" s="115" t="s">
        <v>192</v>
      </c>
      <c r="B20" s="110">
        <v>7</v>
      </c>
      <c r="C20" s="118">
        <v>1.1589403973509932E-2</v>
      </c>
      <c r="D20" s="111">
        <v>4</v>
      </c>
      <c r="E20" s="118">
        <v>1.9607843137254902E-2</v>
      </c>
      <c r="F20" s="111">
        <v>1</v>
      </c>
      <c r="G20" s="118">
        <v>3.7593984962406013E-3</v>
      </c>
      <c r="H20" s="111">
        <v>2</v>
      </c>
      <c r="I20" s="121">
        <v>1.4925373134328356E-2</v>
      </c>
      <c r="J20" s="263"/>
    </row>
    <row r="21" spans="1:10">
      <c r="A21" s="115" t="s">
        <v>241</v>
      </c>
      <c r="B21" s="110">
        <v>6</v>
      </c>
      <c r="C21" s="118">
        <v>9.9337748344370865E-3</v>
      </c>
      <c r="D21" s="111">
        <v>5</v>
      </c>
      <c r="E21" s="118">
        <v>2.4509803921568631E-2</v>
      </c>
      <c r="F21" s="111">
        <v>0</v>
      </c>
      <c r="G21" s="118">
        <v>0</v>
      </c>
      <c r="H21" s="111">
        <v>1</v>
      </c>
      <c r="I21" s="121">
        <v>7.4626865671641781E-3</v>
      </c>
      <c r="J21" s="263"/>
    </row>
    <row r="22" spans="1:10">
      <c r="A22" s="115" t="s">
        <v>205</v>
      </c>
      <c r="B22" s="110">
        <v>6</v>
      </c>
      <c r="C22" s="118">
        <v>9.9337748344370865E-3</v>
      </c>
      <c r="D22" s="111">
        <v>1</v>
      </c>
      <c r="E22" s="118">
        <v>4.9019607843137254E-3</v>
      </c>
      <c r="F22" s="111">
        <v>3</v>
      </c>
      <c r="G22" s="118">
        <v>1.1278195488721802E-2</v>
      </c>
      <c r="H22" s="111">
        <v>2</v>
      </c>
      <c r="I22" s="121">
        <v>1.4925373134328356E-2</v>
      </c>
      <c r="J22" s="263"/>
    </row>
    <row r="23" spans="1:10" ht="24" customHeight="1">
      <c r="A23" s="115" t="s">
        <v>29</v>
      </c>
      <c r="B23" s="110">
        <v>6</v>
      </c>
      <c r="C23" s="118">
        <v>9.9337748344370865E-3</v>
      </c>
      <c r="D23" s="111">
        <v>0</v>
      </c>
      <c r="E23" s="118">
        <v>0</v>
      </c>
      <c r="F23" s="111">
        <v>1</v>
      </c>
      <c r="G23" s="118">
        <v>3.7593984962406013E-3</v>
      </c>
      <c r="H23" s="111">
        <v>5</v>
      </c>
      <c r="I23" s="121">
        <v>3.7313432835820892E-2</v>
      </c>
      <c r="J23" s="263"/>
    </row>
    <row r="24" spans="1:10">
      <c r="A24" s="115" t="s">
        <v>335</v>
      </c>
      <c r="B24" s="110">
        <v>5</v>
      </c>
      <c r="C24" s="118">
        <v>8.2781456953642391E-3</v>
      </c>
      <c r="D24" s="111">
        <v>1</v>
      </c>
      <c r="E24" s="118">
        <v>4.9019607843137254E-3</v>
      </c>
      <c r="F24" s="111">
        <v>4</v>
      </c>
      <c r="G24" s="118">
        <v>1.5037593984962405E-2</v>
      </c>
      <c r="H24" s="111">
        <v>0</v>
      </c>
      <c r="I24" s="121">
        <v>0</v>
      </c>
      <c r="J24" s="263"/>
    </row>
    <row r="25" spans="1:10">
      <c r="A25" s="115" t="s">
        <v>251</v>
      </c>
      <c r="B25" s="110">
        <v>5</v>
      </c>
      <c r="C25" s="118">
        <v>8.2781456953642391E-3</v>
      </c>
      <c r="D25" s="111">
        <v>0</v>
      </c>
      <c r="E25" s="118">
        <v>0</v>
      </c>
      <c r="F25" s="111">
        <v>0</v>
      </c>
      <c r="G25" s="118">
        <v>0</v>
      </c>
      <c r="H25" s="111">
        <v>5</v>
      </c>
      <c r="I25" s="121">
        <v>3.7313432835820892E-2</v>
      </c>
      <c r="J25" s="263"/>
    </row>
    <row r="26" spans="1:10">
      <c r="A26" s="115" t="s">
        <v>244</v>
      </c>
      <c r="B26" s="110">
        <v>5</v>
      </c>
      <c r="C26" s="118">
        <v>8.2781456953642391E-3</v>
      </c>
      <c r="D26" s="111">
        <v>3</v>
      </c>
      <c r="E26" s="118">
        <v>1.4705882352941175E-2</v>
      </c>
      <c r="F26" s="111">
        <v>2</v>
      </c>
      <c r="G26" s="118">
        <v>7.5187969924812026E-3</v>
      </c>
      <c r="H26" s="111">
        <v>0</v>
      </c>
      <c r="I26" s="121">
        <v>0</v>
      </c>
      <c r="J26" s="263"/>
    </row>
    <row r="27" spans="1:10">
      <c r="A27" s="115" t="s">
        <v>204</v>
      </c>
      <c r="B27" s="110">
        <v>5</v>
      </c>
      <c r="C27" s="118">
        <v>8.2781456953642391E-3</v>
      </c>
      <c r="D27" s="111">
        <v>2</v>
      </c>
      <c r="E27" s="118">
        <v>9.8039215686274508E-3</v>
      </c>
      <c r="F27" s="111">
        <v>2</v>
      </c>
      <c r="G27" s="118">
        <v>7.5187969924812026E-3</v>
      </c>
      <c r="H27" s="111">
        <v>1</v>
      </c>
      <c r="I27" s="121">
        <v>7.4626865671641781E-3</v>
      </c>
      <c r="J27" s="263"/>
    </row>
    <row r="28" spans="1:10">
      <c r="A28" s="115" t="s">
        <v>201</v>
      </c>
      <c r="B28" s="110">
        <v>5</v>
      </c>
      <c r="C28" s="118">
        <v>8.2781456953642391E-3</v>
      </c>
      <c r="D28" s="111">
        <v>1</v>
      </c>
      <c r="E28" s="118">
        <v>4.9019607843137254E-3</v>
      </c>
      <c r="F28" s="111">
        <v>1</v>
      </c>
      <c r="G28" s="118">
        <v>3.7593984962406013E-3</v>
      </c>
      <c r="H28" s="111">
        <v>3</v>
      </c>
      <c r="I28" s="121">
        <v>2.2388059701492536E-2</v>
      </c>
      <c r="J28" s="263"/>
    </row>
    <row r="29" spans="1:10">
      <c r="A29" s="115" t="s">
        <v>85</v>
      </c>
      <c r="B29" s="110">
        <v>5</v>
      </c>
      <c r="C29" s="118">
        <v>8.2781456953642391E-3</v>
      </c>
      <c r="D29" s="111">
        <v>1</v>
      </c>
      <c r="E29" s="118">
        <v>4.9019607843137254E-3</v>
      </c>
      <c r="F29" s="111">
        <v>2</v>
      </c>
      <c r="G29" s="118">
        <v>7.5187969924812026E-3</v>
      </c>
      <c r="H29" s="111">
        <v>2</v>
      </c>
      <c r="I29" s="121">
        <v>1.4925373134328356E-2</v>
      </c>
      <c r="J29" s="263"/>
    </row>
    <row r="30" spans="1:10" ht="24" customHeight="1">
      <c r="A30" s="115" t="s">
        <v>347</v>
      </c>
      <c r="B30" s="110">
        <v>4</v>
      </c>
      <c r="C30" s="118">
        <v>6.6225165562913916E-3</v>
      </c>
      <c r="D30" s="111">
        <v>0</v>
      </c>
      <c r="E30" s="118">
        <v>0</v>
      </c>
      <c r="F30" s="111">
        <v>0</v>
      </c>
      <c r="G30" s="118">
        <v>0</v>
      </c>
      <c r="H30" s="111">
        <v>4</v>
      </c>
      <c r="I30" s="121">
        <v>2.9850746268656712E-2</v>
      </c>
      <c r="J30" s="263"/>
    </row>
    <row r="31" spans="1:10">
      <c r="A31" s="115" t="s">
        <v>318</v>
      </c>
      <c r="B31" s="110">
        <v>4</v>
      </c>
      <c r="C31" s="118">
        <v>6.6225165562913916E-3</v>
      </c>
      <c r="D31" s="111">
        <v>2</v>
      </c>
      <c r="E31" s="118">
        <v>9.8039215686274508E-3</v>
      </c>
      <c r="F31" s="111">
        <v>1</v>
      </c>
      <c r="G31" s="118">
        <v>3.7593984962406013E-3</v>
      </c>
      <c r="H31" s="111">
        <v>1</v>
      </c>
      <c r="I31" s="121">
        <v>7.4626865671641781E-3</v>
      </c>
      <c r="J31" s="263"/>
    </row>
    <row r="32" spans="1:10" ht="24" customHeight="1">
      <c r="A32" s="115" t="s">
        <v>316</v>
      </c>
      <c r="B32" s="110">
        <v>4</v>
      </c>
      <c r="C32" s="118">
        <v>6.6225165562913916E-3</v>
      </c>
      <c r="D32" s="111">
        <v>0</v>
      </c>
      <c r="E32" s="118">
        <v>0</v>
      </c>
      <c r="F32" s="111">
        <v>4</v>
      </c>
      <c r="G32" s="118">
        <v>1.5037593984962405E-2</v>
      </c>
      <c r="H32" s="111">
        <v>0</v>
      </c>
      <c r="I32" s="121">
        <v>0</v>
      </c>
      <c r="J32" s="263"/>
    </row>
    <row r="33" spans="1:10" ht="24">
      <c r="A33" s="115" t="s">
        <v>300</v>
      </c>
      <c r="B33" s="110">
        <v>4</v>
      </c>
      <c r="C33" s="118">
        <v>6.6225165562913916E-3</v>
      </c>
      <c r="D33" s="111">
        <v>3</v>
      </c>
      <c r="E33" s="118">
        <v>1.4705882352941175E-2</v>
      </c>
      <c r="F33" s="111">
        <v>1</v>
      </c>
      <c r="G33" s="118">
        <v>3.7593984962406013E-3</v>
      </c>
      <c r="H33" s="111">
        <v>0</v>
      </c>
      <c r="I33" s="121">
        <v>0</v>
      </c>
      <c r="J33" s="263"/>
    </row>
    <row r="34" spans="1:10">
      <c r="A34" s="115" t="s">
        <v>286</v>
      </c>
      <c r="B34" s="110">
        <v>4</v>
      </c>
      <c r="C34" s="118">
        <v>6.6225165562913916E-3</v>
      </c>
      <c r="D34" s="111">
        <v>1</v>
      </c>
      <c r="E34" s="118">
        <v>4.9019607843137254E-3</v>
      </c>
      <c r="F34" s="111">
        <v>0</v>
      </c>
      <c r="G34" s="118">
        <v>0</v>
      </c>
      <c r="H34" s="111">
        <v>3</v>
      </c>
      <c r="I34" s="121">
        <v>2.2388059701492536E-2</v>
      </c>
      <c r="J34" s="263"/>
    </row>
    <row r="35" spans="1:10" ht="24">
      <c r="A35" s="115" t="s">
        <v>270</v>
      </c>
      <c r="B35" s="110">
        <v>4</v>
      </c>
      <c r="C35" s="118">
        <v>6.6225165562913916E-3</v>
      </c>
      <c r="D35" s="111">
        <v>4</v>
      </c>
      <c r="E35" s="118">
        <v>1.9607843137254902E-2</v>
      </c>
      <c r="F35" s="111">
        <v>0</v>
      </c>
      <c r="G35" s="118">
        <v>0</v>
      </c>
      <c r="H35" s="111">
        <v>0</v>
      </c>
      <c r="I35" s="121">
        <v>0</v>
      </c>
      <c r="J35" s="263"/>
    </row>
    <row r="36" spans="1:10" ht="24" customHeight="1">
      <c r="A36" s="115" t="s">
        <v>265</v>
      </c>
      <c r="B36" s="110">
        <v>4</v>
      </c>
      <c r="C36" s="118">
        <v>6.6225165562913916E-3</v>
      </c>
      <c r="D36" s="111">
        <v>1</v>
      </c>
      <c r="E36" s="118">
        <v>4.9019607843137254E-3</v>
      </c>
      <c r="F36" s="111">
        <v>1</v>
      </c>
      <c r="G36" s="118">
        <v>3.7593984962406013E-3</v>
      </c>
      <c r="H36" s="111">
        <v>2</v>
      </c>
      <c r="I36" s="121">
        <v>1.4925373134328356E-2</v>
      </c>
      <c r="J36" s="263"/>
    </row>
    <row r="37" spans="1:10">
      <c r="A37" s="115" t="s">
        <v>264</v>
      </c>
      <c r="B37" s="110">
        <v>4</v>
      </c>
      <c r="C37" s="118">
        <v>6.6225165562913916E-3</v>
      </c>
      <c r="D37" s="111">
        <v>2</v>
      </c>
      <c r="E37" s="118">
        <v>9.8039215686274508E-3</v>
      </c>
      <c r="F37" s="111">
        <v>0</v>
      </c>
      <c r="G37" s="118">
        <v>0</v>
      </c>
      <c r="H37" s="111">
        <v>2</v>
      </c>
      <c r="I37" s="121">
        <v>1.4925373134328356E-2</v>
      </c>
      <c r="J37" s="263"/>
    </row>
    <row r="38" spans="1:10">
      <c r="A38" s="115" t="s">
        <v>178</v>
      </c>
      <c r="B38" s="110">
        <v>4</v>
      </c>
      <c r="C38" s="118">
        <v>6.6225165562913916E-3</v>
      </c>
      <c r="D38" s="111">
        <v>1</v>
      </c>
      <c r="E38" s="118">
        <v>4.9019607843137254E-3</v>
      </c>
      <c r="F38" s="111">
        <v>1</v>
      </c>
      <c r="G38" s="118">
        <v>3.7593984962406013E-3</v>
      </c>
      <c r="H38" s="111">
        <v>2</v>
      </c>
      <c r="I38" s="121">
        <v>1.4925373134328356E-2</v>
      </c>
      <c r="J38" s="263"/>
    </row>
    <row r="39" spans="1:10">
      <c r="A39" s="115" t="s">
        <v>121</v>
      </c>
      <c r="B39" s="110">
        <v>4</v>
      </c>
      <c r="C39" s="118">
        <v>6.6225165562913916E-3</v>
      </c>
      <c r="D39" s="111">
        <v>3</v>
      </c>
      <c r="E39" s="118">
        <v>1.4705882352941175E-2</v>
      </c>
      <c r="F39" s="111">
        <v>0</v>
      </c>
      <c r="G39" s="118">
        <v>0</v>
      </c>
      <c r="H39" s="111">
        <v>1</v>
      </c>
      <c r="I39" s="121">
        <v>7.4626865671641781E-3</v>
      </c>
      <c r="J39" s="263"/>
    </row>
    <row r="40" spans="1:10">
      <c r="A40" s="115" t="s">
        <v>340</v>
      </c>
      <c r="B40" s="110">
        <v>3</v>
      </c>
      <c r="C40" s="118">
        <v>4.9668874172185433E-3</v>
      </c>
      <c r="D40" s="111">
        <v>1</v>
      </c>
      <c r="E40" s="118">
        <v>4.9019607843137254E-3</v>
      </c>
      <c r="F40" s="111">
        <v>1</v>
      </c>
      <c r="G40" s="118">
        <v>3.7593984962406013E-3</v>
      </c>
      <c r="H40" s="111">
        <v>1</v>
      </c>
      <c r="I40" s="121">
        <v>7.4626865671641781E-3</v>
      </c>
      <c r="J40" s="263"/>
    </row>
    <row r="41" spans="1:10">
      <c r="A41" s="115" t="s">
        <v>322</v>
      </c>
      <c r="B41" s="110">
        <v>3</v>
      </c>
      <c r="C41" s="118">
        <v>4.9668874172185433E-3</v>
      </c>
      <c r="D41" s="111">
        <v>0</v>
      </c>
      <c r="E41" s="118">
        <v>0</v>
      </c>
      <c r="F41" s="111">
        <v>0</v>
      </c>
      <c r="G41" s="118">
        <v>0</v>
      </c>
      <c r="H41" s="111">
        <v>3</v>
      </c>
      <c r="I41" s="121">
        <v>2.2388059701492536E-2</v>
      </c>
      <c r="J41" s="263"/>
    </row>
    <row r="42" spans="1:10" ht="24" customHeight="1">
      <c r="A42" s="115" t="s">
        <v>299</v>
      </c>
      <c r="B42" s="110">
        <v>3</v>
      </c>
      <c r="C42" s="118">
        <v>4.9668874172185433E-3</v>
      </c>
      <c r="D42" s="111">
        <v>0</v>
      </c>
      <c r="E42" s="118">
        <v>0</v>
      </c>
      <c r="F42" s="111">
        <v>1</v>
      </c>
      <c r="G42" s="118">
        <v>3.7593984962406013E-3</v>
      </c>
      <c r="H42" s="111">
        <v>2</v>
      </c>
      <c r="I42" s="121">
        <v>1.4925373134328356E-2</v>
      </c>
      <c r="J42" s="263"/>
    </row>
    <row r="43" spans="1:10">
      <c r="A43" s="115" t="s">
        <v>261</v>
      </c>
      <c r="B43" s="110">
        <v>3</v>
      </c>
      <c r="C43" s="118">
        <v>4.9668874172185433E-3</v>
      </c>
      <c r="D43" s="111">
        <v>0</v>
      </c>
      <c r="E43" s="118">
        <v>0</v>
      </c>
      <c r="F43" s="111">
        <v>0</v>
      </c>
      <c r="G43" s="118">
        <v>0</v>
      </c>
      <c r="H43" s="111">
        <v>3</v>
      </c>
      <c r="I43" s="121">
        <v>2.2388059701492536E-2</v>
      </c>
      <c r="J43" s="263"/>
    </row>
    <row r="44" spans="1:10">
      <c r="A44" s="115" t="s">
        <v>259</v>
      </c>
      <c r="B44" s="110">
        <v>3</v>
      </c>
      <c r="C44" s="118">
        <v>4.9668874172185433E-3</v>
      </c>
      <c r="D44" s="111">
        <v>1</v>
      </c>
      <c r="E44" s="118">
        <v>4.9019607843137254E-3</v>
      </c>
      <c r="F44" s="111">
        <v>0</v>
      </c>
      <c r="G44" s="118">
        <v>0</v>
      </c>
      <c r="H44" s="111">
        <v>2</v>
      </c>
      <c r="I44" s="121">
        <v>1.4925373134328356E-2</v>
      </c>
      <c r="J44" s="263"/>
    </row>
    <row r="45" spans="1:10">
      <c r="A45" s="115" t="s">
        <v>243</v>
      </c>
      <c r="B45" s="110">
        <v>3</v>
      </c>
      <c r="C45" s="118">
        <v>4.9668874172185433E-3</v>
      </c>
      <c r="D45" s="111">
        <v>2</v>
      </c>
      <c r="E45" s="118">
        <v>9.8039215686274508E-3</v>
      </c>
      <c r="F45" s="111">
        <v>1</v>
      </c>
      <c r="G45" s="118">
        <v>3.7593984962406013E-3</v>
      </c>
      <c r="H45" s="111">
        <v>0</v>
      </c>
      <c r="I45" s="121">
        <v>0</v>
      </c>
      <c r="J45" s="263"/>
    </row>
    <row r="46" spans="1:10">
      <c r="A46" s="115" t="s">
        <v>223</v>
      </c>
      <c r="B46" s="110">
        <v>3</v>
      </c>
      <c r="C46" s="118">
        <v>4.9668874172185433E-3</v>
      </c>
      <c r="D46" s="111">
        <v>1</v>
      </c>
      <c r="E46" s="118">
        <v>4.9019607843137254E-3</v>
      </c>
      <c r="F46" s="111">
        <v>2</v>
      </c>
      <c r="G46" s="118">
        <v>7.5187969924812026E-3</v>
      </c>
      <c r="H46" s="111">
        <v>0</v>
      </c>
      <c r="I46" s="121">
        <v>0</v>
      </c>
      <c r="J46" s="263"/>
    </row>
    <row r="47" spans="1:10" ht="24" customHeight="1">
      <c r="A47" s="115" t="s">
        <v>162</v>
      </c>
      <c r="B47" s="110">
        <v>3</v>
      </c>
      <c r="C47" s="118">
        <v>4.9668874172185433E-3</v>
      </c>
      <c r="D47" s="111">
        <v>1</v>
      </c>
      <c r="E47" s="118">
        <v>4.9019607843137254E-3</v>
      </c>
      <c r="F47" s="111">
        <v>0</v>
      </c>
      <c r="G47" s="118">
        <v>0</v>
      </c>
      <c r="H47" s="111">
        <v>2</v>
      </c>
      <c r="I47" s="121">
        <v>1.4925373134328356E-2</v>
      </c>
      <c r="J47" s="263"/>
    </row>
    <row r="48" spans="1:10" ht="36" customHeight="1">
      <c r="A48" s="115" t="s">
        <v>92</v>
      </c>
      <c r="B48" s="110">
        <v>3</v>
      </c>
      <c r="C48" s="118">
        <v>4.9668874172185433E-3</v>
      </c>
      <c r="D48" s="111">
        <v>2</v>
      </c>
      <c r="E48" s="118">
        <v>9.8039215686274508E-3</v>
      </c>
      <c r="F48" s="111">
        <v>1</v>
      </c>
      <c r="G48" s="118">
        <v>3.7593984962406013E-3</v>
      </c>
      <c r="H48" s="111">
        <v>0</v>
      </c>
      <c r="I48" s="121">
        <v>0</v>
      </c>
      <c r="J48" s="263"/>
    </row>
    <row r="49" spans="1:10" ht="24">
      <c r="A49" s="115" t="s">
        <v>65</v>
      </c>
      <c r="B49" s="110">
        <v>3</v>
      </c>
      <c r="C49" s="118">
        <v>4.9668874172185433E-3</v>
      </c>
      <c r="D49" s="111">
        <v>1</v>
      </c>
      <c r="E49" s="118">
        <v>4.9019607843137254E-3</v>
      </c>
      <c r="F49" s="111">
        <v>1</v>
      </c>
      <c r="G49" s="118">
        <v>3.7593984962406013E-3</v>
      </c>
      <c r="H49" s="111">
        <v>1</v>
      </c>
      <c r="I49" s="121">
        <v>7.4626865671641781E-3</v>
      </c>
      <c r="J49" s="263"/>
    </row>
    <row r="50" spans="1:10">
      <c r="A50" s="115" t="s">
        <v>307</v>
      </c>
      <c r="B50" s="110">
        <v>2</v>
      </c>
      <c r="C50" s="118">
        <v>3.3112582781456958E-3</v>
      </c>
      <c r="D50" s="111">
        <v>2</v>
      </c>
      <c r="E50" s="118">
        <v>9.8039215686274508E-3</v>
      </c>
      <c r="F50" s="111">
        <v>0</v>
      </c>
      <c r="G50" s="118">
        <v>0</v>
      </c>
      <c r="H50" s="111">
        <v>0</v>
      </c>
      <c r="I50" s="121">
        <v>0</v>
      </c>
      <c r="J50" s="263"/>
    </row>
    <row r="51" spans="1:10" ht="24">
      <c r="A51" s="115" t="s">
        <v>287</v>
      </c>
      <c r="B51" s="110">
        <v>2</v>
      </c>
      <c r="C51" s="118">
        <v>3.3112582781456958E-3</v>
      </c>
      <c r="D51" s="111">
        <v>1</v>
      </c>
      <c r="E51" s="118">
        <v>4.9019607843137254E-3</v>
      </c>
      <c r="F51" s="111">
        <v>1</v>
      </c>
      <c r="G51" s="118">
        <v>3.7593984962406013E-3</v>
      </c>
      <c r="H51" s="111">
        <v>0</v>
      </c>
      <c r="I51" s="121">
        <v>0</v>
      </c>
      <c r="J51" s="263"/>
    </row>
    <row r="52" spans="1:10">
      <c r="A52" s="115" t="s">
        <v>255</v>
      </c>
      <c r="B52" s="110">
        <v>2</v>
      </c>
      <c r="C52" s="118">
        <v>3.3112582781456958E-3</v>
      </c>
      <c r="D52" s="111">
        <v>0</v>
      </c>
      <c r="E52" s="118">
        <v>0</v>
      </c>
      <c r="F52" s="111">
        <v>1</v>
      </c>
      <c r="G52" s="118">
        <v>3.7593984962406013E-3</v>
      </c>
      <c r="H52" s="111">
        <v>1</v>
      </c>
      <c r="I52" s="121">
        <v>7.4626865671641781E-3</v>
      </c>
      <c r="J52" s="263"/>
    </row>
    <row r="53" spans="1:10" ht="36" customHeight="1">
      <c r="A53" s="115" t="s">
        <v>253</v>
      </c>
      <c r="B53" s="110">
        <v>2</v>
      </c>
      <c r="C53" s="118">
        <v>3.3112582781456958E-3</v>
      </c>
      <c r="D53" s="111">
        <v>0</v>
      </c>
      <c r="E53" s="118">
        <v>0</v>
      </c>
      <c r="F53" s="111">
        <v>0</v>
      </c>
      <c r="G53" s="118">
        <v>0</v>
      </c>
      <c r="H53" s="111">
        <v>2</v>
      </c>
      <c r="I53" s="121">
        <v>1.4925373134328356E-2</v>
      </c>
      <c r="J53" s="263"/>
    </row>
    <row r="54" spans="1:10" ht="24">
      <c r="A54" s="115" t="s">
        <v>239</v>
      </c>
      <c r="B54" s="110">
        <v>2</v>
      </c>
      <c r="C54" s="118">
        <v>3.3112582781456958E-3</v>
      </c>
      <c r="D54" s="111">
        <v>1</v>
      </c>
      <c r="E54" s="118">
        <v>4.9019607843137254E-3</v>
      </c>
      <c r="F54" s="111">
        <v>1</v>
      </c>
      <c r="G54" s="118">
        <v>3.7593984962406013E-3</v>
      </c>
      <c r="H54" s="111">
        <v>0</v>
      </c>
      <c r="I54" s="121">
        <v>0</v>
      </c>
      <c r="J54" s="263"/>
    </row>
    <row r="55" spans="1:10">
      <c r="A55" s="115" t="s">
        <v>237</v>
      </c>
      <c r="B55" s="110">
        <v>2</v>
      </c>
      <c r="C55" s="118">
        <v>3.3112582781456958E-3</v>
      </c>
      <c r="D55" s="111">
        <v>0</v>
      </c>
      <c r="E55" s="118">
        <v>0</v>
      </c>
      <c r="F55" s="111">
        <v>0</v>
      </c>
      <c r="G55" s="118">
        <v>0</v>
      </c>
      <c r="H55" s="111">
        <v>2</v>
      </c>
      <c r="I55" s="121">
        <v>1.4925373134328356E-2</v>
      </c>
      <c r="J55" s="263"/>
    </row>
    <row r="56" spans="1:10">
      <c r="A56" s="115" t="s">
        <v>210</v>
      </c>
      <c r="B56" s="110">
        <v>2</v>
      </c>
      <c r="C56" s="118">
        <v>3.3112582781456958E-3</v>
      </c>
      <c r="D56" s="111">
        <v>2</v>
      </c>
      <c r="E56" s="118">
        <v>9.8039215686274508E-3</v>
      </c>
      <c r="F56" s="111">
        <v>0</v>
      </c>
      <c r="G56" s="118">
        <v>0</v>
      </c>
      <c r="H56" s="111">
        <v>0</v>
      </c>
      <c r="I56" s="121">
        <v>0</v>
      </c>
      <c r="J56" s="263"/>
    </row>
    <row r="57" spans="1:10">
      <c r="A57" s="115" t="s">
        <v>203</v>
      </c>
      <c r="B57" s="110">
        <v>2</v>
      </c>
      <c r="C57" s="118">
        <v>3.3112582781456958E-3</v>
      </c>
      <c r="D57" s="111">
        <v>1</v>
      </c>
      <c r="E57" s="118">
        <v>4.9019607843137254E-3</v>
      </c>
      <c r="F57" s="111">
        <v>0</v>
      </c>
      <c r="G57" s="118">
        <v>0</v>
      </c>
      <c r="H57" s="111">
        <v>1</v>
      </c>
      <c r="I57" s="121">
        <v>7.4626865671641781E-3</v>
      </c>
      <c r="J57" s="263"/>
    </row>
    <row r="58" spans="1:10" ht="24" customHeight="1">
      <c r="A58" s="115" t="s">
        <v>189</v>
      </c>
      <c r="B58" s="110">
        <v>2</v>
      </c>
      <c r="C58" s="118">
        <v>3.3112582781456958E-3</v>
      </c>
      <c r="D58" s="111">
        <v>2</v>
      </c>
      <c r="E58" s="118">
        <v>9.8039215686274508E-3</v>
      </c>
      <c r="F58" s="111">
        <v>0</v>
      </c>
      <c r="G58" s="118">
        <v>0</v>
      </c>
      <c r="H58" s="111">
        <v>0</v>
      </c>
      <c r="I58" s="121">
        <v>0</v>
      </c>
      <c r="J58" s="263"/>
    </row>
    <row r="59" spans="1:10">
      <c r="A59" s="115" t="s">
        <v>187</v>
      </c>
      <c r="B59" s="110">
        <v>2</v>
      </c>
      <c r="C59" s="118">
        <v>3.3112582781456958E-3</v>
      </c>
      <c r="D59" s="111">
        <v>1</v>
      </c>
      <c r="E59" s="118">
        <v>4.9019607843137254E-3</v>
      </c>
      <c r="F59" s="111">
        <v>0</v>
      </c>
      <c r="G59" s="118">
        <v>0</v>
      </c>
      <c r="H59" s="111">
        <v>1</v>
      </c>
      <c r="I59" s="121">
        <v>7.4626865671641781E-3</v>
      </c>
      <c r="J59" s="263"/>
    </row>
    <row r="60" spans="1:10" ht="24" customHeight="1">
      <c r="A60" s="115" t="s">
        <v>158</v>
      </c>
      <c r="B60" s="110">
        <v>2</v>
      </c>
      <c r="C60" s="118">
        <v>3.3112582781456958E-3</v>
      </c>
      <c r="D60" s="111">
        <v>0</v>
      </c>
      <c r="E60" s="118">
        <v>0</v>
      </c>
      <c r="F60" s="111">
        <v>2</v>
      </c>
      <c r="G60" s="118">
        <v>7.5187969924812026E-3</v>
      </c>
      <c r="H60" s="111">
        <v>0</v>
      </c>
      <c r="I60" s="121">
        <v>0</v>
      </c>
      <c r="J60" s="263"/>
    </row>
    <row r="61" spans="1:10">
      <c r="A61" s="115" t="s">
        <v>152</v>
      </c>
      <c r="B61" s="110">
        <v>2</v>
      </c>
      <c r="C61" s="118">
        <v>3.3112582781456958E-3</v>
      </c>
      <c r="D61" s="111">
        <v>0</v>
      </c>
      <c r="E61" s="118">
        <v>0</v>
      </c>
      <c r="F61" s="111">
        <v>0</v>
      </c>
      <c r="G61" s="118">
        <v>0</v>
      </c>
      <c r="H61" s="111">
        <v>2</v>
      </c>
      <c r="I61" s="121">
        <v>1.4925373134328356E-2</v>
      </c>
      <c r="J61" s="263"/>
    </row>
    <row r="62" spans="1:10">
      <c r="A62" s="115" t="s">
        <v>148</v>
      </c>
      <c r="B62" s="110">
        <v>2</v>
      </c>
      <c r="C62" s="118">
        <v>3.3112582781456958E-3</v>
      </c>
      <c r="D62" s="111">
        <v>1</v>
      </c>
      <c r="E62" s="118">
        <v>4.9019607843137254E-3</v>
      </c>
      <c r="F62" s="111">
        <v>1</v>
      </c>
      <c r="G62" s="118">
        <v>3.7593984962406013E-3</v>
      </c>
      <c r="H62" s="111">
        <v>0</v>
      </c>
      <c r="I62" s="121">
        <v>0</v>
      </c>
      <c r="J62" s="263"/>
    </row>
    <row r="63" spans="1:10">
      <c r="A63" s="115" t="s">
        <v>145</v>
      </c>
      <c r="B63" s="110">
        <v>2</v>
      </c>
      <c r="C63" s="118">
        <v>3.3112582781456958E-3</v>
      </c>
      <c r="D63" s="111">
        <v>2</v>
      </c>
      <c r="E63" s="118">
        <v>9.8039215686274508E-3</v>
      </c>
      <c r="F63" s="111">
        <v>0</v>
      </c>
      <c r="G63" s="118">
        <v>0</v>
      </c>
      <c r="H63" s="111">
        <v>0</v>
      </c>
      <c r="I63" s="121">
        <v>0</v>
      </c>
      <c r="J63" s="263"/>
    </row>
    <row r="64" spans="1:10" ht="24">
      <c r="A64" s="115" t="s">
        <v>142</v>
      </c>
      <c r="B64" s="110">
        <v>2</v>
      </c>
      <c r="C64" s="118">
        <v>3.3112582781456958E-3</v>
      </c>
      <c r="D64" s="111">
        <v>2</v>
      </c>
      <c r="E64" s="118">
        <v>9.8039215686274508E-3</v>
      </c>
      <c r="F64" s="111">
        <v>0</v>
      </c>
      <c r="G64" s="118">
        <v>0</v>
      </c>
      <c r="H64" s="111">
        <v>0</v>
      </c>
      <c r="I64" s="121">
        <v>0</v>
      </c>
      <c r="J64" s="263"/>
    </row>
    <row r="65" spans="1:10">
      <c r="A65" s="115" t="s">
        <v>130</v>
      </c>
      <c r="B65" s="110">
        <v>2</v>
      </c>
      <c r="C65" s="118">
        <v>3.3112582781456958E-3</v>
      </c>
      <c r="D65" s="111">
        <v>0</v>
      </c>
      <c r="E65" s="118">
        <v>0</v>
      </c>
      <c r="F65" s="111">
        <v>2</v>
      </c>
      <c r="G65" s="118">
        <v>7.5187969924812026E-3</v>
      </c>
      <c r="H65" s="111">
        <v>0</v>
      </c>
      <c r="I65" s="121">
        <v>0</v>
      </c>
      <c r="J65" s="263"/>
    </row>
    <row r="66" spans="1:10" ht="24">
      <c r="A66" s="115" t="s">
        <v>105</v>
      </c>
      <c r="B66" s="110">
        <v>2</v>
      </c>
      <c r="C66" s="118">
        <v>3.3112582781456958E-3</v>
      </c>
      <c r="D66" s="111">
        <v>2</v>
      </c>
      <c r="E66" s="118">
        <v>9.8039215686274508E-3</v>
      </c>
      <c r="F66" s="111">
        <v>0</v>
      </c>
      <c r="G66" s="118">
        <v>0</v>
      </c>
      <c r="H66" s="111">
        <v>0</v>
      </c>
      <c r="I66" s="121">
        <v>0</v>
      </c>
      <c r="J66" s="263"/>
    </row>
    <row r="67" spans="1:10">
      <c r="A67" s="115" t="s">
        <v>56</v>
      </c>
      <c r="B67" s="110">
        <v>2</v>
      </c>
      <c r="C67" s="118">
        <v>3.3112582781456958E-3</v>
      </c>
      <c r="D67" s="111">
        <v>2</v>
      </c>
      <c r="E67" s="118">
        <v>9.8039215686274508E-3</v>
      </c>
      <c r="F67" s="111">
        <v>0</v>
      </c>
      <c r="G67" s="118">
        <v>0</v>
      </c>
      <c r="H67" s="111">
        <v>0</v>
      </c>
      <c r="I67" s="121">
        <v>0</v>
      </c>
      <c r="J67" s="263"/>
    </row>
    <row r="68" spans="1:10">
      <c r="A68" s="115" t="s">
        <v>41</v>
      </c>
      <c r="B68" s="110">
        <v>2</v>
      </c>
      <c r="C68" s="118">
        <v>3.3112582781456958E-3</v>
      </c>
      <c r="D68" s="111">
        <v>1</v>
      </c>
      <c r="E68" s="118">
        <v>4.9019607843137254E-3</v>
      </c>
      <c r="F68" s="111">
        <v>1</v>
      </c>
      <c r="G68" s="118">
        <v>3.7593984962406013E-3</v>
      </c>
      <c r="H68" s="111">
        <v>0</v>
      </c>
      <c r="I68" s="121">
        <v>0</v>
      </c>
      <c r="J68" s="263"/>
    </row>
    <row r="69" spans="1:10" ht="24" customHeight="1">
      <c r="A69" s="115" t="s">
        <v>26</v>
      </c>
      <c r="B69" s="110">
        <v>2</v>
      </c>
      <c r="C69" s="118">
        <v>3.3112582781456958E-3</v>
      </c>
      <c r="D69" s="111">
        <v>0</v>
      </c>
      <c r="E69" s="118">
        <v>0</v>
      </c>
      <c r="F69" s="111">
        <v>1</v>
      </c>
      <c r="G69" s="118">
        <v>3.7593984962406013E-3</v>
      </c>
      <c r="H69" s="111">
        <v>1</v>
      </c>
      <c r="I69" s="121">
        <v>7.4626865671641781E-3</v>
      </c>
      <c r="J69" s="263"/>
    </row>
    <row r="70" spans="1:10">
      <c r="A70" s="115" t="s">
        <v>22</v>
      </c>
      <c r="B70" s="110">
        <v>2</v>
      </c>
      <c r="C70" s="118">
        <v>3.3112582781456958E-3</v>
      </c>
      <c r="D70" s="111">
        <v>0</v>
      </c>
      <c r="E70" s="118">
        <v>0</v>
      </c>
      <c r="F70" s="111">
        <v>2</v>
      </c>
      <c r="G70" s="118">
        <v>7.5187969924812026E-3</v>
      </c>
      <c r="H70" s="111">
        <v>0</v>
      </c>
      <c r="I70" s="121">
        <v>0</v>
      </c>
      <c r="J70" s="263"/>
    </row>
    <row r="71" spans="1:10" ht="24" customHeight="1">
      <c r="A71" s="115" t="s">
        <v>339</v>
      </c>
      <c r="B71" s="110">
        <v>1</v>
      </c>
      <c r="C71" s="118">
        <v>1.6556291390728479E-3</v>
      </c>
      <c r="D71" s="111">
        <v>1</v>
      </c>
      <c r="E71" s="118">
        <v>4.9019607843137254E-3</v>
      </c>
      <c r="F71" s="111">
        <v>0</v>
      </c>
      <c r="G71" s="118">
        <v>0</v>
      </c>
      <c r="H71" s="111">
        <v>0</v>
      </c>
      <c r="I71" s="121">
        <v>0</v>
      </c>
      <c r="J71" s="263"/>
    </row>
    <row r="72" spans="1:10" ht="24">
      <c r="A72" s="115" t="s">
        <v>330</v>
      </c>
      <c r="B72" s="110">
        <v>1</v>
      </c>
      <c r="C72" s="118">
        <v>1.6556291390728479E-3</v>
      </c>
      <c r="D72" s="111">
        <v>0</v>
      </c>
      <c r="E72" s="118">
        <v>0</v>
      </c>
      <c r="F72" s="111">
        <v>1</v>
      </c>
      <c r="G72" s="118">
        <v>3.7593984962406013E-3</v>
      </c>
      <c r="H72" s="111">
        <v>0</v>
      </c>
      <c r="I72" s="121">
        <v>0</v>
      </c>
      <c r="J72" s="263"/>
    </row>
    <row r="73" spans="1:10" ht="24" customHeight="1">
      <c r="A73" s="115" t="s">
        <v>317</v>
      </c>
      <c r="B73" s="110">
        <v>1</v>
      </c>
      <c r="C73" s="118">
        <v>1.6556291390728479E-3</v>
      </c>
      <c r="D73" s="111">
        <v>1</v>
      </c>
      <c r="E73" s="118">
        <v>4.9019607843137254E-3</v>
      </c>
      <c r="F73" s="111">
        <v>0</v>
      </c>
      <c r="G73" s="118">
        <v>0</v>
      </c>
      <c r="H73" s="111">
        <v>0</v>
      </c>
      <c r="I73" s="121">
        <v>0</v>
      </c>
      <c r="J73" s="263"/>
    </row>
    <row r="74" spans="1:10">
      <c r="A74" s="115" t="s">
        <v>303</v>
      </c>
      <c r="B74" s="110">
        <v>1</v>
      </c>
      <c r="C74" s="118">
        <v>1.6556291390728479E-3</v>
      </c>
      <c r="D74" s="111">
        <v>1</v>
      </c>
      <c r="E74" s="118">
        <v>4.9019607843137254E-3</v>
      </c>
      <c r="F74" s="111">
        <v>0</v>
      </c>
      <c r="G74" s="118">
        <v>0</v>
      </c>
      <c r="H74" s="111">
        <v>0</v>
      </c>
      <c r="I74" s="121">
        <v>0</v>
      </c>
      <c r="J74" s="263"/>
    </row>
    <row r="75" spans="1:10" ht="24">
      <c r="A75" s="115" t="s">
        <v>293</v>
      </c>
      <c r="B75" s="110">
        <v>1</v>
      </c>
      <c r="C75" s="118">
        <v>1.6556291390728479E-3</v>
      </c>
      <c r="D75" s="111">
        <v>0</v>
      </c>
      <c r="E75" s="118">
        <v>0</v>
      </c>
      <c r="F75" s="111">
        <v>1</v>
      </c>
      <c r="G75" s="118">
        <v>3.7593984962406013E-3</v>
      </c>
      <c r="H75" s="111">
        <v>0</v>
      </c>
      <c r="I75" s="121">
        <v>0</v>
      </c>
      <c r="J75" s="263"/>
    </row>
    <row r="76" spans="1:10">
      <c r="A76" s="115" t="s">
        <v>288</v>
      </c>
      <c r="B76" s="110">
        <v>1</v>
      </c>
      <c r="C76" s="118">
        <v>1.6556291390728479E-3</v>
      </c>
      <c r="D76" s="111">
        <v>1</v>
      </c>
      <c r="E76" s="118">
        <v>4.9019607843137254E-3</v>
      </c>
      <c r="F76" s="111">
        <v>0</v>
      </c>
      <c r="G76" s="118">
        <v>0</v>
      </c>
      <c r="H76" s="111">
        <v>0</v>
      </c>
      <c r="I76" s="121">
        <v>0</v>
      </c>
      <c r="J76" s="263"/>
    </row>
    <row r="77" spans="1:10">
      <c r="A77" s="115" t="s">
        <v>281</v>
      </c>
      <c r="B77" s="110">
        <v>1</v>
      </c>
      <c r="C77" s="118">
        <v>1.6556291390728479E-3</v>
      </c>
      <c r="D77" s="111">
        <v>1</v>
      </c>
      <c r="E77" s="118">
        <v>4.9019607843137254E-3</v>
      </c>
      <c r="F77" s="111">
        <v>0</v>
      </c>
      <c r="G77" s="118">
        <v>0</v>
      </c>
      <c r="H77" s="111">
        <v>0</v>
      </c>
      <c r="I77" s="121">
        <v>0</v>
      </c>
      <c r="J77" s="263"/>
    </row>
    <row r="78" spans="1:10">
      <c r="A78" s="115" t="s">
        <v>276</v>
      </c>
      <c r="B78" s="110">
        <v>1</v>
      </c>
      <c r="C78" s="118">
        <v>1.6556291390728479E-3</v>
      </c>
      <c r="D78" s="111">
        <v>1</v>
      </c>
      <c r="E78" s="118">
        <v>4.9019607843137254E-3</v>
      </c>
      <c r="F78" s="111">
        <v>0</v>
      </c>
      <c r="G78" s="118">
        <v>0</v>
      </c>
      <c r="H78" s="111">
        <v>0</v>
      </c>
      <c r="I78" s="121">
        <v>0</v>
      </c>
      <c r="J78" s="263"/>
    </row>
    <row r="79" spans="1:10">
      <c r="A79" s="115" t="s">
        <v>247</v>
      </c>
      <c r="B79" s="110">
        <v>1</v>
      </c>
      <c r="C79" s="118">
        <v>1.6556291390728479E-3</v>
      </c>
      <c r="D79" s="111">
        <v>1</v>
      </c>
      <c r="E79" s="118">
        <v>4.9019607843137254E-3</v>
      </c>
      <c r="F79" s="111">
        <v>0</v>
      </c>
      <c r="G79" s="118">
        <v>0</v>
      </c>
      <c r="H79" s="111">
        <v>0</v>
      </c>
      <c r="I79" s="121">
        <v>0</v>
      </c>
      <c r="J79" s="263"/>
    </row>
    <row r="80" spans="1:10">
      <c r="A80" s="115" t="s">
        <v>246</v>
      </c>
      <c r="B80" s="110">
        <v>1</v>
      </c>
      <c r="C80" s="118">
        <v>1.6556291390728479E-3</v>
      </c>
      <c r="D80" s="111">
        <v>0</v>
      </c>
      <c r="E80" s="118">
        <v>0</v>
      </c>
      <c r="F80" s="111">
        <v>1</v>
      </c>
      <c r="G80" s="118">
        <v>3.7593984962406013E-3</v>
      </c>
      <c r="H80" s="111">
        <v>0</v>
      </c>
      <c r="I80" s="121">
        <v>0</v>
      </c>
      <c r="J80" s="263"/>
    </row>
    <row r="81" spans="1:10" ht="24">
      <c r="A81" s="115" t="s">
        <v>245</v>
      </c>
      <c r="B81" s="110">
        <v>1</v>
      </c>
      <c r="C81" s="118">
        <v>1.6556291390728479E-3</v>
      </c>
      <c r="D81" s="111">
        <v>1</v>
      </c>
      <c r="E81" s="118">
        <v>4.9019607843137254E-3</v>
      </c>
      <c r="F81" s="111">
        <v>0</v>
      </c>
      <c r="G81" s="118">
        <v>0</v>
      </c>
      <c r="H81" s="111">
        <v>0</v>
      </c>
      <c r="I81" s="121">
        <v>0</v>
      </c>
      <c r="J81" s="263"/>
    </row>
    <row r="82" spans="1:10">
      <c r="A82" s="115" t="s">
        <v>242</v>
      </c>
      <c r="B82" s="110">
        <v>1</v>
      </c>
      <c r="C82" s="118">
        <v>1.6556291390728479E-3</v>
      </c>
      <c r="D82" s="111">
        <v>0</v>
      </c>
      <c r="E82" s="118">
        <v>0</v>
      </c>
      <c r="F82" s="111">
        <v>1</v>
      </c>
      <c r="G82" s="118">
        <v>3.7593984962406013E-3</v>
      </c>
      <c r="H82" s="111">
        <v>0</v>
      </c>
      <c r="I82" s="121">
        <v>0</v>
      </c>
      <c r="J82" s="263"/>
    </row>
    <row r="83" spans="1:10">
      <c r="A83" s="115" t="s">
        <v>226</v>
      </c>
      <c r="B83" s="110">
        <v>1</v>
      </c>
      <c r="C83" s="118">
        <v>1.6556291390728479E-3</v>
      </c>
      <c r="D83" s="111">
        <v>0</v>
      </c>
      <c r="E83" s="118">
        <v>0</v>
      </c>
      <c r="F83" s="111">
        <v>0</v>
      </c>
      <c r="G83" s="118">
        <v>0</v>
      </c>
      <c r="H83" s="111">
        <v>1</v>
      </c>
      <c r="I83" s="121">
        <v>7.4626865671641781E-3</v>
      </c>
      <c r="J83" s="263"/>
    </row>
    <row r="84" spans="1:10" ht="24">
      <c r="A84" s="115" t="s">
        <v>222</v>
      </c>
      <c r="B84" s="110">
        <v>1</v>
      </c>
      <c r="C84" s="118">
        <v>1.6556291390728479E-3</v>
      </c>
      <c r="D84" s="111">
        <v>1</v>
      </c>
      <c r="E84" s="118">
        <v>4.9019607843137254E-3</v>
      </c>
      <c r="F84" s="111">
        <v>0</v>
      </c>
      <c r="G84" s="118">
        <v>0</v>
      </c>
      <c r="H84" s="111">
        <v>0</v>
      </c>
      <c r="I84" s="121">
        <v>0</v>
      </c>
      <c r="J84" s="263"/>
    </row>
    <row r="85" spans="1:10">
      <c r="A85" s="115" t="s">
        <v>214</v>
      </c>
      <c r="B85" s="110">
        <v>1</v>
      </c>
      <c r="C85" s="118">
        <v>1.6556291390728479E-3</v>
      </c>
      <c r="D85" s="111">
        <v>0</v>
      </c>
      <c r="E85" s="118">
        <v>0</v>
      </c>
      <c r="F85" s="111">
        <v>1</v>
      </c>
      <c r="G85" s="118">
        <v>3.7593984962406013E-3</v>
      </c>
      <c r="H85" s="111">
        <v>0</v>
      </c>
      <c r="I85" s="121">
        <v>0</v>
      </c>
      <c r="J85" s="263"/>
    </row>
    <row r="86" spans="1:10">
      <c r="A86" s="115" t="s">
        <v>202</v>
      </c>
      <c r="B86" s="110">
        <v>1</v>
      </c>
      <c r="C86" s="118">
        <v>1.6556291390728479E-3</v>
      </c>
      <c r="D86" s="111">
        <v>0</v>
      </c>
      <c r="E86" s="118">
        <v>0</v>
      </c>
      <c r="F86" s="111">
        <v>1</v>
      </c>
      <c r="G86" s="118">
        <v>3.7593984962406013E-3</v>
      </c>
      <c r="H86" s="111">
        <v>0</v>
      </c>
      <c r="I86" s="121">
        <v>0</v>
      </c>
      <c r="J86" s="263"/>
    </row>
    <row r="87" spans="1:10">
      <c r="A87" s="115" t="s">
        <v>196</v>
      </c>
      <c r="B87" s="110">
        <v>1</v>
      </c>
      <c r="C87" s="118">
        <v>1.6556291390728479E-3</v>
      </c>
      <c r="D87" s="111">
        <v>1</v>
      </c>
      <c r="E87" s="118">
        <v>4.9019607843137254E-3</v>
      </c>
      <c r="F87" s="111">
        <v>0</v>
      </c>
      <c r="G87" s="118">
        <v>0</v>
      </c>
      <c r="H87" s="111">
        <v>0</v>
      </c>
      <c r="I87" s="121">
        <v>0</v>
      </c>
      <c r="J87" s="263"/>
    </row>
    <row r="88" spans="1:10">
      <c r="A88" s="115" t="s">
        <v>188</v>
      </c>
      <c r="B88" s="110">
        <v>1</v>
      </c>
      <c r="C88" s="118">
        <v>1.6556291390728479E-3</v>
      </c>
      <c r="D88" s="111">
        <v>0</v>
      </c>
      <c r="E88" s="118">
        <v>0</v>
      </c>
      <c r="F88" s="111">
        <v>0</v>
      </c>
      <c r="G88" s="118">
        <v>0</v>
      </c>
      <c r="H88" s="111">
        <v>1</v>
      </c>
      <c r="I88" s="121">
        <v>7.4626865671641781E-3</v>
      </c>
      <c r="J88" s="263"/>
    </row>
    <row r="89" spans="1:10" ht="24">
      <c r="A89" s="115" t="s">
        <v>176</v>
      </c>
      <c r="B89" s="110">
        <v>1</v>
      </c>
      <c r="C89" s="118">
        <v>1.6556291390728479E-3</v>
      </c>
      <c r="D89" s="111">
        <v>0</v>
      </c>
      <c r="E89" s="118">
        <v>0</v>
      </c>
      <c r="F89" s="111">
        <v>0</v>
      </c>
      <c r="G89" s="118">
        <v>0</v>
      </c>
      <c r="H89" s="111">
        <v>1</v>
      </c>
      <c r="I89" s="121">
        <v>7.4626865671641781E-3</v>
      </c>
      <c r="J89" s="263"/>
    </row>
    <row r="90" spans="1:10">
      <c r="A90" s="115" t="s">
        <v>173</v>
      </c>
      <c r="B90" s="110">
        <v>1</v>
      </c>
      <c r="C90" s="118">
        <v>1.6556291390728479E-3</v>
      </c>
      <c r="D90" s="111">
        <v>1</v>
      </c>
      <c r="E90" s="118">
        <v>4.9019607843137254E-3</v>
      </c>
      <c r="F90" s="111">
        <v>0</v>
      </c>
      <c r="G90" s="118">
        <v>0</v>
      </c>
      <c r="H90" s="111">
        <v>0</v>
      </c>
      <c r="I90" s="121">
        <v>0</v>
      </c>
      <c r="J90" s="263"/>
    </row>
    <row r="91" spans="1:10" ht="24">
      <c r="A91" s="115" t="s">
        <v>171</v>
      </c>
      <c r="B91" s="110">
        <v>1</v>
      </c>
      <c r="C91" s="118">
        <v>1.6556291390728479E-3</v>
      </c>
      <c r="D91" s="111">
        <v>1</v>
      </c>
      <c r="E91" s="118">
        <v>4.9019607843137254E-3</v>
      </c>
      <c r="F91" s="111">
        <v>0</v>
      </c>
      <c r="G91" s="118">
        <v>0</v>
      </c>
      <c r="H91" s="111">
        <v>0</v>
      </c>
      <c r="I91" s="121">
        <v>0</v>
      </c>
      <c r="J91" s="263"/>
    </row>
    <row r="92" spans="1:10" ht="24">
      <c r="A92" s="115" t="s">
        <v>167</v>
      </c>
      <c r="B92" s="110">
        <v>1</v>
      </c>
      <c r="C92" s="118">
        <v>1.6556291390728479E-3</v>
      </c>
      <c r="D92" s="111">
        <v>0</v>
      </c>
      <c r="E92" s="118">
        <v>0</v>
      </c>
      <c r="F92" s="111">
        <v>1</v>
      </c>
      <c r="G92" s="118">
        <v>3.7593984962406013E-3</v>
      </c>
      <c r="H92" s="111">
        <v>0</v>
      </c>
      <c r="I92" s="121">
        <v>0</v>
      </c>
      <c r="J92" s="263"/>
    </row>
    <row r="93" spans="1:10">
      <c r="A93" s="115" t="s">
        <v>166</v>
      </c>
      <c r="B93" s="110">
        <v>1</v>
      </c>
      <c r="C93" s="118">
        <v>1.6556291390728479E-3</v>
      </c>
      <c r="D93" s="111">
        <v>0</v>
      </c>
      <c r="E93" s="118">
        <v>0</v>
      </c>
      <c r="F93" s="111">
        <v>0</v>
      </c>
      <c r="G93" s="118">
        <v>0</v>
      </c>
      <c r="H93" s="111">
        <v>1</v>
      </c>
      <c r="I93" s="121">
        <v>7.4626865671641781E-3</v>
      </c>
      <c r="J93" s="263"/>
    </row>
    <row r="94" spans="1:10">
      <c r="A94" s="115" t="s">
        <v>163</v>
      </c>
      <c r="B94" s="110">
        <v>1</v>
      </c>
      <c r="C94" s="118">
        <v>1.6556291390728479E-3</v>
      </c>
      <c r="D94" s="111">
        <v>1</v>
      </c>
      <c r="E94" s="118">
        <v>4.9019607843137254E-3</v>
      </c>
      <c r="F94" s="111">
        <v>0</v>
      </c>
      <c r="G94" s="118">
        <v>0</v>
      </c>
      <c r="H94" s="111">
        <v>0</v>
      </c>
      <c r="I94" s="121">
        <v>0</v>
      </c>
      <c r="J94" s="263"/>
    </row>
    <row r="95" spans="1:10">
      <c r="A95" s="115" t="s">
        <v>370</v>
      </c>
      <c r="B95" s="110">
        <v>1</v>
      </c>
      <c r="C95" s="118">
        <v>1.6556291390728479E-3</v>
      </c>
      <c r="D95" s="111">
        <v>0</v>
      </c>
      <c r="E95" s="118">
        <v>0</v>
      </c>
      <c r="F95" s="111">
        <v>1</v>
      </c>
      <c r="G95" s="118">
        <v>3.7593984962406013E-3</v>
      </c>
      <c r="H95" s="111">
        <v>0</v>
      </c>
      <c r="I95" s="121">
        <v>0</v>
      </c>
      <c r="J95" s="263"/>
    </row>
    <row r="96" spans="1:10">
      <c r="A96" s="115" t="s">
        <v>150</v>
      </c>
      <c r="B96" s="110">
        <v>1</v>
      </c>
      <c r="C96" s="118">
        <v>1.6556291390728479E-3</v>
      </c>
      <c r="D96" s="111">
        <v>1</v>
      </c>
      <c r="E96" s="118">
        <v>4.9019607843137254E-3</v>
      </c>
      <c r="F96" s="111">
        <v>0</v>
      </c>
      <c r="G96" s="118">
        <v>0</v>
      </c>
      <c r="H96" s="111">
        <v>0</v>
      </c>
      <c r="I96" s="121">
        <v>0</v>
      </c>
      <c r="J96" s="263"/>
    </row>
    <row r="97" spans="1:10">
      <c r="A97" s="115" t="s">
        <v>146</v>
      </c>
      <c r="B97" s="110">
        <v>1</v>
      </c>
      <c r="C97" s="118">
        <v>1.6556291390728479E-3</v>
      </c>
      <c r="D97" s="111">
        <v>1</v>
      </c>
      <c r="E97" s="118">
        <v>4.9019607843137254E-3</v>
      </c>
      <c r="F97" s="111">
        <v>0</v>
      </c>
      <c r="G97" s="118">
        <v>0</v>
      </c>
      <c r="H97" s="111">
        <v>0</v>
      </c>
      <c r="I97" s="121">
        <v>0</v>
      </c>
      <c r="J97" s="263"/>
    </row>
    <row r="98" spans="1:10">
      <c r="A98" s="115" t="s">
        <v>139</v>
      </c>
      <c r="B98" s="110">
        <v>1</v>
      </c>
      <c r="C98" s="118">
        <v>1.6556291390728479E-3</v>
      </c>
      <c r="D98" s="111">
        <v>1</v>
      </c>
      <c r="E98" s="118">
        <v>4.9019607843137254E-3</v>
      </c>
      <c r="F98" s="111">
        <v>0</v>
      </c>
      <c r="G98" s="118">
        <v>0</v>
      </c>
      <c r="H98" s="111">
        <v>0</v>
      </c>
      <c r="I98" s="121">
        <v>0</v>
      </c>
      <c r="J98" s="263"/>
    </row>
    <row r="99" spans="1:10" ht="24">
      <c r="A99" s="115" t="s">
        <v>134</v>
      </c>
      <c r="B99" s="110">
        <v>1</v>
      </c>
      <c r="C99" s="118">
        <v>1.6556291390728479E-3</v>
      </c>
      <c r="D99" s="111">
        <v>0</v>
      </c>
      <c r="E99" s="118">
        <v>0</v>
      </c>
      <c r="F99" s="111">
        <v>1</v>
      </c>
      <c r="G99" s="118">
        <v>3.7593984962406013E-3</v>
      </c>
      <c r="H99" s="111">
        <v>0</v>
      </c>
      <c r="I99" s="121">
        <v>0</v>
      </c>
      <c r="J99" s="263"/>
    </row>
    <row r="100" spans="1:10">
      <c r="A100" s="115" t="s">
        <v>129</v>
      </c>
      <c r="B100" s="110">
        <v>1</v>
      </c>
      <c r="C100" s="118">
        <v>1.6556291390728479E-3</v>
      </c>
      <c r="D100" s="111">
        <v>0</v>
      </c>
      <c r="E100" s="118">
        <v>0</v>
      </c>
      <c r="F100" s="111">
        <v>0</v>
      </c>
      <c r="G100" s="118">
        <v>0</v>
      </c>
      <c r="H100" s="111">
        <v>1</v>
      </c>
      <c r="I100" s="121">
        <v>7.4626865671641781E-3</v>
      </c>
      <c r="J100" s="263"/>
    </row>
    <row r="101" spans="1:10" ht="24">
      <c r="A101" s="115" t="s">
        <v>127</v>
      </c>
      <c r="B101" s="110">
        <v>1</v>
      </c>
      <c r="C101" s="118">
        <v>1.6556291390728479E-3</v>
      </c>
      <c r="D101" s="111">
        <v>0</v>
      </c>
      <c r="E101" s="118">
        <v>0</v>
      </c>
      <c r="F101" s="111">
        <v>1</v>
      </c>
      <c r="G101" s="118">
        <v>3.7593984962406013E-3</v>
      </c>
      <c r="H101" s="111">
        <v>0</v>
      </c>
      <c r="I101" s="121">
        <v>0</v>
      </c>
      <c r="J101" s="263"/>
    </row>
    <row r="102" spans="1:10">
      <c r="A102" s="115" t="s">
        <v>125</v>
      </c>
      <c r="B102" s="110">
        <v>1</v>
      </c>
      <c r="C102" s="118">
        <v>1.6556291390728479E-3</v>
      </c>
      <c r="D102" s="111">
        <v>0</v>
      </c>
      <c r="E102" s="118">
        <v>0</v>
      </c>
      <c r="F102" s="111">
        <v>0</v>
      </c>
      <c r="G102" s="118">
        <v>0</v>
      </c>
      <c r="H102" s="111">
        <v>1</v>
      </c>
      <c r="I102" s="121">
        <v>7.4626865671641781E-3</v>
      </c>
      <c r="J102" s="263"/>
    </row>
    <row r="103" spans="1:10">
      <c r="A103" s="115" t="s">
        <v>119</v>
      </c>
      <c r="B103" s="110">
        <v>1</v>
      </c>
      <c r="C103" s="118">
        <v>1.6556291390728479E-3</v>
      </c>
      <c r="D103" s="111">
        <v>0</v>
      </c>
      <c r="E103" s="118">
        <v>0</v>
      </c>
      <c r="F103" s="111">
        <v>1</v>
      </c>
      <c r="G103" s="118">
        <v>3.7593984962406013E-3</v>
      </c>
      <c r="H103" s="111">
        <v>0</v>
      </c>
      <c r="I103" s="121">
        <v>0</v>
      </c>
      <c r="J103" s="263"/>
    </row>
    <row r="104" spans="1:10">
      <c r="A104" s="115" t="s">
        <v>118</v>
      </c>
      <c r="B104" s="110">
        <v>1</v>
      </c>
      <c r="C104" s="118">
        <v>1.6556291390728479E-3</v>
      </c>
      <c r="D104" s="111">
        <v>1</v>
      </c>
      <c r="E104" s="118">
        <v>4.9019607843137254E-3</v>
      </c>
      <c r="F104" s="111">
        <v>0</v>
      </c>
      <c r="G104" s="118">
        <v>0</v>
      </c>
      <c r="H104" s="111">
        <v>0</v>
      </c>
      <c r="I104" s="121">
        <v>0</v>
      </c>
      <c r="J104" s="263"/>
    </row>
    <row r="105" spans="1:10">
      <c r="A105" s="115" t="s">
        <v>117</v>
      </c>
      <c r="B105" s="110">
        <v>1</v>
      </c>
      <c r="C105" s="118">
        <v>1.6556291390728479E-3</v>
      </c>
      <c r="D105" s="111">
        <v>1</v>
      </c>
      <c r="E105" s="118">
        <v>4.9019607843137254E-3</v>
      </c>
      <c r="F105" s="111">
        <v>0</v>
      </c>
      <c r="G105" s="118">
        <v>0</v>
      </c>
      <c r="H105" s="111">
        <v>0</v>
      </c>
      <c r="I105" s="121">
        <v>0</v>
      </c>
      <c r="J105" s="263"/>
    </row>
    <row r="106" spans="1:10">
      <c r="A106" s="115" t="s">
        <v>98</v>
      </c>
      <c r="B106" s="110">
        <v>1</v>
      </c>
      <c r="C106" s="118">
        <v>1.6556291390728479E-3</v>
      </c>
      <c r="D106" s="111">
        <v>0</v>
      </c>
      <c r="E106" s="118">
        <v>0</v>
      </c>
      <c r="F106" s="111">
        <v>0</v>
      </c>
      <c r="G106" s="118">
        <v>0</v>
      </c>
      <c r="H106" s="111">
        <v>1</v>
      </c>
      <c r="I106" s="121">
        <v>7.4626865671641781E-3</v>
      </c>
      <c r="J106" s="263"/>
    </row>
    <row r="107" spans="1:10">
      <c r="A107" s="115" t="s">
        <v>91</v>
      </c>
      <c r="B107" s="110">
        <v>1</v>
      </c>
      <c r="C107" s="118">
        <v>1.6556291390728479E-3</v>
      </c>
      <c r="D107" s="111">
        <v>1</v>
      </c>
      <c r="E107" s="118">
        <v>4.9019607843137254E-3</v>
      </c>
      <c r="F107" s="111">
        <v>0</v>
      </c>
      <c r="G107" s="118">
        <v>0</v>
      </c>
      <c r="H107" s="111">
        <v>0</v>
      </c>
      <c r="I107" s="121">
        <v>0</v>
      </c>
      <c r="J107" s="263"/>
    </row>
    <row r="108" spans="1:10">
      <c r="A108" s="115" t="s">
        <v>89</v>
      </c>
      <c r="B108" s="110">
        <v>1</v>
      </c>
      <c r="C108" s="118">
        <v>1.6556291390728479E-3</v>
      </c>
      <c r="D108" s="111">
        <v>1</v>
      </c>
      <c r="E108" s="118">
        <v>4.9019607843137254E-3</v>
      </c>
      <c r="F108" s="111">
        <v>0</v>
      </c>
      <c r="G108" s="118">
        <v>0</v>
      </c>
      <c r="H108" s="111">
        <v>0</v>
      </c>
      <c r="I108" s="121">
        <v>0</v>
      </c>
      <c r="J108" s="263"/>
    </row>
    <row r="109" spans="1:10">
      <c r="A109" s="115" t="s">
        <v>82</v>
      </c>
      <c r="B109" s="110">
        <v>1</v>
      </c>
      <c r="C109" s="118">
        <v>1.6556291390728479E-3</v>
      </c>
      <c r="D109" s="111">
        <v>0</v>
      </c>
      <c r="E109" s="118">
        <v>0</v>
      </c>
      <c r="F109" s="111">
        <v>1</v>
      </c>
      <c r="G109" s="118">
        <v>3.7593984962406013E-3</v>
      </c>
      <c r="H109" s="111">
        <v>0</v>
      </c>
      <c r="I109" s="121">
        <v>0</v>
      </c>
      <c r="J109" s="263"/>
    </row>
    <row r="110" spans="1:10">
      <c r="A110" s="115" t="s">
        <v>72</v>
      </c>
      <c r="B110" s="110">
        <v>1</v>
      </c>
      <c r="C110" s="118">
        <v>1.6556291390728479E-3</v>
      </c>
      <c r="D110" s="111">
        <v>1</v>
      </c>
      <c r="E110" s="118">
        <v>4.9019607843137254E-3</v>
      </c>
      <c r="F110" s="111">
        <v>0</v>
      </c>
      <c r="G110" s="118">
        <v>0</v>
      </c>
      <c r="H110" s="111">
        <v>0</v>
      </c>
      <c r="I110" s="121">
        <v>0</v>
      </c>
      <c r="J110" s="263"/>
    </row>
    <row r="111" spans="1:10">
      <c r="A111" s="115" t="s">
        <v>50</v>
      </c>
      <c r="B111" s="110">
        <v>1</v>
      </c>
      <c r="C111" s="118">
        <v>1.6556291390728479E-3</v>
      </c>
      <c r="D111" s="111">
        <v>0</v>
      </c>
      <c r="E111" s="118">
        <v>0</v>
      </c>
      <c r="F111" s="111">
        <v>0</v>
      </c>
      <c r="G111" s="118">
        <v>0</v>
      </c>
      <c r="H111" s="111">
        <v>1</v>
      </c>
      <c r="I111" s="121">
        <v>7.4626865671641781E-3</v>
      </c>
      <c r="J111" s="263"/>
    </row>
    <row r="112" spans="1:10">
      <c r="A112" s="115" t="s">
        <v>47</v>
      </c>
      <c r="B112" s="110">
        <v>1</v>
      </c>
      <c r="C112" s="118">
        <v>1.6556291390728479E-3</v>
      </c>
      <c r="D112" s="111">
        <v>1</v>
      </c>
      <c r="E112" s="118">
        <v>4.9019607843137254E-3</v>
      </c>
      <c r="F112" s="111">
        <v>0</v>
      </c>
      <c r="G112" s="118">
        <v>0</v>
      </c>
      <c r="H112" s="111">
        <v>0</v>
      </c>
      <c r="I112" s="121">
        <v>0</v>
      </c>
      <c r="J112" s="263"/>
    </row>
    <row r="113" spans="1:10">
      <c r="A113" s="115" t="s">
        <v>46</v>
      </c>
      <c r="B113" s="110">
        <v>1</v>
      </c>
      <c r="C113" s="118">
        <v>1.6556291390728479E-3</v>
      </c>
      <c r="D113" s="111">
        <v>1</v>
      </c>
      <c r="E113" s="118">
        <v>4.9019607843137254E-3</v>
      </c>
      <c r="F113" s="111">
        <v>0</v>
      </c>
      <c r="G113" s="118">
        <v>0</v>
      </c>
      <c r="H113" s="111">
        <v>0</v>
      </c>
      <c r="I113" s="121">
        <v>0</v>
      </c>
      <c r="J113" s="263"/>
    </row>
    <row r="114" spans="1:10">
      <c r="A114" s="115" t="s">
        <v>44</v>
      </c>
      <c r="B114" s="110">
        <v>1</v>
      </c>
      <c r="C114" s="118">
        <v>1.6556291390728479E-3</v>
      </c>
      <c r="D114" s="111">
        <v>0</v>
      </c>
      <c r="E114" s="118">
        <v>0</v>
      </c>
      <c r="F114" s="111">
        <v>1</v>
      </c>
      <c r="G114" s="118">
        <v>3.7593984962406013E-3</v>
      </c>
      <c r="H114" s="111">
        <v>0</v>
      </c>
      <c r="I114" s="121">
        <v>0</v>
      </c>
      <c r="J114" s="263"/>
    </row>
    <row r="115" spans="1:10">
      <c r="A115" s="115" t="s">
        <v>24</v>
      </c>
      <c r="B115" s="110">
        <v>1</v>
      </c>
      <c r="C115" s="118">
        <v>1.6556291390728479E-3</v>
      </c>
      <c r="D115" s="111">
        <v>0</v>
      </c>
      <c r="E115" s="118">
        <v>0</v>
      </c>
      <c r="F115" s="111">
        <v>0</v>
      </c>
      <c r="G115" s="118">
        <v>0</v>
      </c>
      <c r="H115" s="111">
        <v>1</v>
      </c>
      <c r="I115" s="121">
        <v>7.4626865671641781E-3</v>
      </c>
      <c r="J115" s="263"/>
    </row>
    <row r="116" spans="1:10">
      <c r="A116" s="115" t="s">
        <v>21</v>
      </c>
      <c r="B116" s="110">
        <v>1</v>
      </c>
      <c r="C116" s="118">
        <v>1.6556291390728479E-3</v>
      </c>
      <c r="D116" s="111">
        <v>1</v>
      </c>
      <c r="E116" s="118">
        <v>4.9019607843137254E-3</v>
      </c>
      <c r="F116" s="111">
        <v>0</v>
      </c>
      <c r="G116" s="118">
        <v>0</v>
      </c>
      <c r="H116" s="111">
        <v>0</v>
      </c>
      <c r="I116" s="121">
        <v>0</v>
      </c>
      <c r="J116" s="263"/>
    </row>
    <row r="117" spans="1:10" ht="15" thickBot="1">
      <c r="A117" s="116" t="s">
        <v>369</v>
      </c>
      <c r="B117" s="112">
        <v>1</v>
      </c>
      <c r="C117" s="119">
        <v>1.6556291390728479E-3</v>
      </c>
      <c r="D117" s="113">
        <v>0</v>
      </c>
      <c r="E117" s="119">
        <v>0</v>
      </c>
      <c r="F117" s="113">
        <v>1</v>
      </c>
      <c r="G117" s="119">
        <v>3.7593984962406013E-3</v>
      </c>
      <c r="H117" s="113">
        <v>0</v>
      </c>
      <c r="I117" s="122">
        <v>0</v>
      </c>
      <c r="J117" s="263"/>
    </row>
    <row r="118" spans="1:10" ht="15.75" thickTop="1" thickBot="1">
      <c r="A118" s="9" t="s">
        <v>18</v>
      </c>
      <c r="B118" s="23">
        <v>604</v>
      </c>
      <c r="C118" s="31">
        <v>1</v>
      </c>
      <c r="D118" s="30">
        <v>204</v>
      </c>
      <c r="E118" s="31">
        <v>1</v>
      </c>
      <c r="F118" s="30">
        <v>266</v>
      </c>
      <c r="G118" s="31">
        <v>1</v>
      </c>
      <c r="H118" s="30">
        <v>134</v>
      </c>
      <c r="I118" s="32">
        <v>1</v>
      </c>
      <c r="J118" s="263"/>
    </row>
    <row r="119" spans="1:10" ht="15" thickTop="1">
      <c r="B119" s="256"/>
      <c r="C119" s="256"/>
      <c r="D119" s="256"/>
      <c r="E119" s="256"/>
      <c r="F119" s="256"/>
      <c r="G119" s="256"/>
      <c r="H119" s="256"/>
      <c r="I119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2"/>
  <sheetViews>
    <sheetView topLeftCell="A111" workbookViewId="0">
      <selection activeCell="H128" sqref="H128"/>
    </sheetView>
  </sheetViews>
  <sheetFormatPr defaultRowHeight="14.25"/>
  <cols>
    <col min="1" max="1" width="41.75" customWidth="1"/>
    <col min="11" max="11" width="41.125" customWidth="1"/>
  </cols>
  <sheetData>
    <row r="1" spans="1:10" ht="54" customHeight="1" thickBot="1">
      <c r="A1" s="313" t="s">
        <v>356</v>
      </c>
      <c r="B1" s="313"/>
      <c r="C1" s="313"/>
      <c r="D1" s="313"/>
      <c r="E1" s="313"/>
      <c r="F1" s="313"/>
      <c r="G1" s="313"/>
      <c r="H1" s="313"/>
      <c r="I1" s="313"/>
    </row>
    <row r="2" spans="1:10" ht="15" customHeight="1" thickTop="1">
      <c r="A2" s="309" t="s">
        <v>398</v>
      </c>
      <c r="B2" s="304" t="s">
        <v>349</v>
      </c>
      <c r="C2" s="305"/>
      <c r="D2" s="300" t="s">
        <v>350</v>
      </c>
      <c r="E2" s="300"/>
      <c r="F2" s="300"/>
      <c r="G2" s="300"/>
      <c r="H2" s="300"/>
      <c r="I2" s="301"/>
    </row>
    <row r="3" spans="1:10" ht="14.25" customHeight="1">
      <c r="A3" s="310"/>
      <c r="B3" s="306"/>
      <c r="C3" s="307"/>
      <c r="D3" s="302" t="s">
        <v>366</v>
      </c>
      <c r="E3" s="302"/>
      <c r="F3" s="302" t="s">
        <v>367</v>
      </c>
      <c r="G3" s="302"/>
      <c r="H3" s="302" t="s">
        <v>368</v>
      </c>
      <c r="I3" s="303"/>
    </row>
    <row r="4" spans="1:10" ht="24.75" thickBot="1">
      <c r="A4" s="310"/>
      <c r="B4" s="141" t="s">
        <v>19</v>
      </c>
      <c r="C4" s="142" t="s">
        <v>399</v>
      </c>
      <c r="D4" s="142" t="s">
        <v>19</v>
      </c>
      <c r="E4" s="142" t="s">
        <v>399</v>
      </c>
      <c r="F4" s="142" t="s">
        <v>19</v>
      </c>
      <c r="G4" s="142" t="s">
        <v>399</v>
      </c>
      <c r="H4" s="142" t="s">
        <v>19</v>
      </c>
      <c r="I4" s="143" t="s">
        <v>399</v>
      </c>
    </row>
    <row r="5" spans="1:10" ht="15" thickTop="1">
      <c r="A5" s="149" t="s">
        <v>208</v>
      </c>
      <c r="B5" s="150">
        <v>58</v>
      </c>
      <c r="C5" s="156">
        <v>0.13776722090261281</v>
      </c>
      <c r="D5" s="151">
        <v>33</v>
      </c>
      <c r="E5" s="156">
        <v>0.2</v>
      </c>
      <c r="F5" s="151">
        <v>22</v>
      </c>
      <c r="G5" s="156">
        <v>0.171875</v>
      </c>
      <c r="H5" s="151">
        <v>3</v>
      </c>
      <c r="I5" s="159">
        <v>2.34375E-2</v>
      </c>
      <c r="J5" s="256"/>
    </row>
    <row r="6" spans="1:10">
      <c r="A6" s="152" t="s">
        <v>218</v>
      </c>
      <c r="B6" s="139">
        <v>33</v>
      </c>
      <c r="C6" s="157">
        <v>7.8384798099762468E-2</v>
      </c>
      <c r="D6" s="140">
        <v>14</v>
      </c>
      <c r="E6" s="157">
        <v>8.4848484848484867E-2</v>
      </c>
      <c r="F6" s="140">
        <v>11</v>
      </c>
      <c r="G6" s="157">
        <v>8.59375E-2</v>
      </c>
      <c r="H6" s="140">
        <v>8</v>
      </c>
      <c r="I6" s="160">
        <v>6.25E-2</v>
      </c>
      <c r="J6" s="256"/>
    </row>
    <row r="7" spans="1:10">
      <c r="A7" s="152" t="s">
        <v>177</v>
      </c>
      <c r="B7" s="139">
        <v>23</v>
      </c>
      <c r="C7" s="157">
        <v>5.4631828978622329E-2</v>
      </c>
      <c r="D7" s="140">
        <v>5</v>
      </c>
      <c r="E7" s="157">
        <v>3.0303030303030304E-2</v>
      </c>
      <c r="F7" s="140">
        <v>8</v>
      </c>
      <c r="G7" s="157">
        <v>6.25E-2</v>
      </c>
      <c r="H7" s="140">
        <v>10</v>
      </c>
      <c r="I7" s="160">
        <v>7.8125E-2</v>
      </c>
      <c r="J7" s="256"/>
    </row>
    <row r="8" spans="1:10">
      <c r="A8" s="152" t="s">
        <v>247</v>
      </c>
      <c r="B8" s="139">
        <v>16</v>
      </c>
      <c r="C8" s="157">
        <v>3.800475059382423E-2</v>
      </c>
      <c r="D8" s="140">
        <v>8</v>
      </c>
      <c r="E8" s="157">
        <v>4.8484848484848485E-2</v>
      </c>
      <c r="F8" s="140">
        <v>8</v>
      </c>
      <c r="G8" s="157">
        <v>6.25E-2</v>
      </c>
      <c r="H8" s="140">
        <v>0</v>
      </c>
      <c r="I8" s="160">
        <v>0</v>
      </c>
      <c r="J8" s="256"/>
    </row>
    <row r="9" spans="1:10" ht="24">
      <c r="A9" s="152" t="s">
        <v>348</v>
      </c>
      <c r="B9" s="139">
        <v>12</v>
      </c>
      <c r="C9" s="157">
        <v>2.8503562945368172E-2</v>
      </c>
      <c r="D9" s="140">
        <v>3</v>
      </c>
      <c r="E9" s="157">
        <v>1.8181818181818181E-2</v>
      </c>
      <c r="F9" s="140">
        <v>1</v>
      </c>
      <c r="G9" s="157">
        <v>7.8125E-3</v>
      </c>
      <c r="H9" s="140">
        <v>8</v>
      </c>
      <c r="I9" s="160">
        <v>6.25E-2</v>
      </c>
      <c r="J9" s="256"/>
    </row>
    <row r="10" spans="1:10">
      <c r="A10" s="152" t="s">
        <v>334</v>
      </c>
      <c r="B10" s="139">
        <v>12</v>
      </c>
      <c r="C10" s="157">
        <v>2.8503562945368172E-2</v>
      </c>
      <c r="D10" s="140">
        <v>6</v>
      </c>
      <c r="E10" s="157">
        <v>3.6363636363636362E-2</v>
      </c>
      <c r="F10" s="140">
        <v>4</v>
      </c>
      <c r="G10" s="157">
        <v>3.125E-2</v>
      </c>
      <c r="H10" s="140">
        <v>2</v>
      </c>
      <c r="I10" s="160">
        <v>1.5625E-2</v>
      </c>
      <c r="J10" s="256"/>
    </row>
    <row r="11" spans="1:10" ht="24">
      <c r="A11" s="152" t="s">
        <v>225</v>
      </c>
      <c r="B11" s="139">
        <v>12</v>
      </c>
      <c r="C11" s="157">
        <v>2.8503562945368172E-2</v>
      </c>
      <c r="D11" s="140">
        <v>6</v>
      </c>
      <c r="E11" s="157">
        <v>3.6363636363636362E-2</v>
      </c>
      <c r="F11" s="140">
        <v>5</v>
      </c>
      <c r="G11" s="157">
        <v>3.90625E-2</v>
      </c>
      <c r="H11" s="140">
        <v>1</v>
      </c>
      <c r="I11" s="160">
        <v>7.8125E-3</v>
      </c>
      <c r="J11" s="256"/>
    </row>
    <row r="12" spans="1:10">
      <c r="A12" s="152" t="s">
        <v>325</v>
      </c>
      <c r="B12" s="139">
        <v>11</v>
      </c>
      <c r="C12" s="157">
        <v>2.6128266033254154E-2</v>
      </c>
      <c r="D12" s="140">
        <v>1</v>
      </c>
      <c r="E12" s="157">
        <v>6.0606060606060606E-3</v>
      </c>
      <c r="F12" s="140">
        <v>4</v>
      </c>
      <c r="G12" s="157">
        <v>3.125E-2</v>
      </c>
      <c r="H12" s="140">
        <v>6</v>
      </c>
      <c r="I12" s="160">
        <v>4.6875E-2</v>
      </c>
      <c r="J12" s="256"/>
    </row>
    <row r="13" spans="1:10">
      <c r="A13" s="152" t="s">
        <v>318</v>
      </c>
      <c r="B13" s="139">
        <v>11</v>
      </c>
      <c r="C13" s="157">
        <v>2.6128266033254154E-2</v>
      </c>
      <c r="D13" s="140">
        <v>2</v>
      </c>
      <c r="E13" s="157">
        <v>1.2121212121212121E-2</v>
      </c>
      <c r="F13" s="140">
        <v>2</v>
      </c>
      <c r="G13" s="157">
        <v>1.5625E-2</v>
      </c>
      <c r="H13" s="140">
        <v>7</v>
      </c>
      <c r="I13" s="160">
        <v>5.46875E-2</v>
      </c>
      <c r="J13" s="256"/>
    </row>
    <row r="14" spans="1:10">
      <c r="A14" s="152" t="s">
        <v>201</v>
      </c>
      <c r="B14" s="139">
        <v>11</v>
      </c>
      <c r="C14" s="157">
        <v>2.6128266033254154E-2</v>
      </c>
      <c r="D14" s="140">
        <v>5</v>
      </c>
      <c r="E14" s="157">
        <v>3.0303030303030304E-2</v>
      </c>
      <c r="F14" s="140">
        <v>4</v>
      </c>
      <c r="G14" s="157">
        <v>3.125E-2</v>
      </c>
      <c r="H14" s="140">
        <v>2</v>
      </c>
      <c r="I14" s="160">
        <v>1.5625E-2</v>
      </c>
      <c r="J14" s="256"/>
    </row>
    <row r="15" spans="1:10">
      <c r="A15" s="152" t="s">
        <v>340</v>
      </c>
      <c r="B15" s="139">
        <v>10</v>
      </c>
      <c r="C15" s="157">
        <v>2.3752969121140142E-2</v>
      </c>
      <c r="D15" s="140">
        <v>5</v>
      </c>
      <c r="E15" s="157">
        <v>3.0303030303030304E-2</v>
      </c>
      <c r="F15" s="140">
        <v>3</v>
      </c>
      <c r="G15" s="157">
        <v>2.34375E-2</v>
      </c>
      <c r="H15" s="140">
        <v>2</v>
      </c>
      <c r="I15" s="160">
        <v>1.5625E-2</v>
      </c>
      <c r="J15" s="256"/>
    </row>
    <row r="16" spans="1:10" ht="24">
      <c r="A16" s="152" t="s">
        <v>333</v>
      </c>
      <c r="B16" s="139">
        <v>10</v>
      </c>
      <c r="C16" s="157">
        <v>2.3752969121140142E-2</v>
      </c>
      <c r="D16" s="140">
        <v>5</v>
      </c>
      <c r="E16" s="157">
        <v>3.0303030303030304E-2</v>
      </c>
      <c r="F16" s="140">
        <v>1</v>
      </c>
      <c r="G16" s="157">
        <v>7.8125E-3</v>
      </c>
      <c r="H16" s="140">
        <v>4</v>
      </c>
      <c r="I16" s="160">
        <v>3.125E-2</v>
      </c>
      <c r="J16" s="256"/>
    </row>
    <row r="17" spans="1:10">
      <c r="A17" s="152" t="s">
        <v>264</v>
      </c>
      <c r="B17" s="139">
        <v>10</v>
      </c>
      <c r="C17" s="157">
        <v>2.3752969121140142E-2</v>
      </c>
      <c r="D17" s="140">
        <v>5</v>
      </c>
      <c r="E17" s="157">
        <v>3.0303030303030304E-2</v>
      </c>
      <c r="F17" s="140">
        <v>2</v>
      </c>
      <c r="G17" s="157">
        <v>1.5625E-2</v>
      </c>
      <c r="H17" s="140">
        <v>3</v>
      </c>
      <c r="I17" s="160">
        <v>2.34375E-2</v>
      </c>
      <c r="J17" s="256"/>
    </row>
    <row r="18" spans="1:10">
      <c r="A18" s="152" t="s">
        <v>149</v>
      </c>
      <c r="B18" s="139">
        <v>10</v>
      </c>
      <c r="C18" s="157">
        <v>2.3752969121140142E-2</v>
      </c>
      <c r="D18" s="140">
        <v>3</v>
      </c>
      <c r="E18" s="157">
        <v>1.8181818181818181E-2</v>
      </c>
      <c r="F18" s="140">
        <v>3</v>
      </c>
      <c r="G18" s="157">
        <v>2.34375E-2</v>
      </c>
      <c r="H18" s="140">
        <v>4</v>
      </c>
      <c r="I18" s="160">
        <v>3.125E-2</v>
      </c>
      <c r="J18" s="256"/>
    </row>
    <row r="19" spans="1:10">
      <c r="A19" s="152" t="s">
        <v>331</v>
      </c>
      <c r="B19" s="139">
        <v>8</v>
      </c>
      <c r="C19" s="157">
        <v>1.9002375296912115E-2</v>
      </c>
      <c r="D19" s="140">
        <v>4</v>
      </c>
      <c r="E19" s="157">
        <v>2.4242424242424242E-2</v>
      </c>
      <c r="F19" s="140">
        <v>3</v>
      </c>
      <c r="G19" s="157">
        <v>2.34375E-2</v>
      </c>
      <c r="H19" s="140">
        <v>1</v>
      </c>
      <c r="I19" s="160">
        <v>7.8125E-3</v>
      </c>
      <c r="J19" s="256"/>
    </row>
    <row r="20" spans="1:10" ht="24">
      <c r="A20" s="152" t="s">
        <v>336</v>
      </c>
      <c r="B20" s="139">
        <v>6</v>
      </c>
      <c r="C20" s="157">
        <v>1.4251781472684086E-2</v>
      </c>
      <c r="D20" s="140">
        <v>1</v>
      </c>
      <c r="E20" s="157">
        <v>6.0606060606060606E-3</v>
      </c>
      <c r="F20" s="140">
        <v>3</v>
      </c>
      <c r="G20" s="157">
        <v>2.34375E-2</v>
      </c>
      <c r="H20" s="140">
        <v>2</v>
      </c>
      <c r="I20" s="160">
        <v>1.5625E-2</v>
      </c>
      <c r="J20" s="256"/>
    </row>
    <row r="21" spans="1:10">
      <c r="A21" s="152" t="s">
        <v>301</v>
      </c>
      <c r="B21" s="139">
        <v>6</v>
      </c>
      <c r="C21" s="157">
        <v>1.4251781472684086E-2</v>
      </c>
      <c r="D21" s="140">
        <v>6</v>
      </c>
      <c r="E21" s="157">
        <v>3.6363636363636362E-2</v>
      </c>
      <c r="F21" s="140">
        <v>0</v>
      </c>
      <c r="G21" s="157">
        <v>0</v>
      </c>
      <c r="H21" s="140">
        <v>0</v>
      </c>
      <c r="I21" s="160">
        <v>0</v>
      </c>
      <c r="J21" s="256"/>
    </row>
    <row r="22" spans="1:10">
      <c r="A22" s="152" t="s">
        <v>248</v>
      </c>
      <c r="B22" s="139">
        <v>6</v>
      </c>
      <c r="C22" s="157">
        <v>1.4251781472684086E-2</v>
      </c>
      <c r="D22" s="140">
        <v>2</v>
      </c>
      <c r="E22" s="157">
        <v>1.2121212121212121E-2</v>
      </c>
      <c r="F22" s="140">
        <v>1</v>
      </c>
      <c r="G22" s="157">
        <v>7.8125E-3</v>
      </c>
      <c r="H22" s="140">
        <v>3</v>
      </c>
      <c r="I22" s="160">
        <v>2.34375E-2</v>
      </c>
      <c r="J22" s="256"/>
    </row>
    <row r="23" spans="1:10">
      <c r="A23" s="152" t="s">
        <v>251</v>
      </c>
      <c r="B23" s="139">
        <v>5</v>
      </c>
      <c r="C23" s="157">
        <v>1.1876484560570071E-2</v>
      </c>
      <c r="D23" s="140">
        <v>1</v>
      </c>
      <c r="E23" s="157">
        <v>6.0606060606060606E-3</v>
      </c>
      <c r="F23" s="140">
        <v>4</v>
      </c>
      <c r="G23" s="157">
        <v>3.125E-2</v>
      </c>
      <c r="H23" s="140">
        <v>0</v>
      </c>
      <c r="I23" s="160">
        <v>0</v>
      </c>
      <c r="J23" s="256"/>
    </row>
    <row r="24" spans="1:10">
      <c r="A24" s="152" t="s">
        <v>316</v>
      </c>
      <c r="B24" s="139">
        <v>4</v>
      </c>
      <c r="C24" s="157">
        <v>9.5011876484560574E-3</v>
      </c>
      <c r="D24" s="140">
        <v>0</v>
      </c>
      <c r="E24" s="157">
        <v>0</v>
      </c>
      <c r="F24" s="140">
        <v>3</v>
      </c>
      <c r="G24" s="157">
        <v>2.34375E-2</v>
      </c>
      <c r="H24" s="140">
        <v>1</v>
      </c>
      <c r="I24" s="160">
        <v>7.8125E-3</v>
      </c>
      <c r="J24" s="256"/>
    </row>
    <row r="25" spans="1:10">
      <c r="A25" s="152" t="s">
        <v>202</v>
      </c>
      <c r="B25" s="139">
        <v>4</v>
      </c>
      <c r="C25" s="157">
        <v>9.5011876484560574E-3</v>
      </c>
      <c r="D25" s="140">
        <v>2</v>
      </c>
      <c r="E25" s="157">
        <v>1.2121212121212121E-2</v>
      </c>
      <c r="F25" s="140">
        <v>0</v>
      </c>
      <c r="G25" s="157">
        <v>0</v>
      </c>
      <c r="H25" s="140">
        <v>2</v>
      </c>
      <c r="I25" s="160">
        <v>1.5625E-2</v>
      </c>
      <c r="J25" s="256"/>
    </row>
    <row r="26" spans="1:10" ht="24">
      <c r="A26" s="152" t="s">
        <v>142</v>
      </c>
      <c r="B26" s="139">
        <v>4</v>
      </c>
      <c r="C26" s="157">
        <v>9.5011876484560574E-3</v>
      </c>
      <c r="D26" s="140">
        <v>0</v>
      </c>
      <c r="E26" s="157">
        <v>0</v>
      </c>
      <c r="F26" s="140">
        <v>2</v>
      </c>
      <c r="G26" s="157">
        <v>1.5625E-2</v>
      </c>
      <c r="H26" s="140">
        <v>2</v>
      </c>
      <c r="I26" s="160">
        <v>1.5625E-2</v>
      </c>
      <c r="J26" s="256"/>
    </row>
    <row r="27" spans="1:10" ht="24">
      <c r="A27" s="152" t="s">
        <v>330</v>
      </c>
      <c r="B27" s="139">
        <v>3</v>
      </c>
      <c r="C27" s="157">
        <v>7.1258907363420431E-3</v>
      </c>
      <c r="D27" s="140">
        <v>0</v>
      </c>
      <c r="E27" s="157">
        <v>0</v>
      </c>
      <c r="F27" s="140">
        <v>2</v>
      </c>
      <c r="G27" s="157">
        <v>1.5625E-2</v>
      </c>
      <c r="H27" s="140">
        <v>1</v>
      </c>
      <c r="I27" s="160">
        <v>7.8125E-3</v>
      </c>
      <c r="J27" s="256"/>
    </row>
    <row r="28" spans="1:10" ht="24">
      <c r="A28" s="152" t="s">
        <v>293</v>
      </c>
      <c r="B28" s="139">
        <v>3</v>
      </c>
      <c r="C28" s="157">
        <v>7.1258907363420431E-3</v>
      </c>
      <c r="D28" s="140">
        <v>0</v>
      </c>
      <c r="E28" s="157">
        <v>0</v>
      </c>
      <c r="F28" s="140">
        <v>1</v>
      </c>
      <c r="G28" s="157">
        <v>7.8125E-3</v>
      </c>
      <c r="H28" s="140">
        <v>2</v>
      </c>
      <c r="I28" s="160">
        <v>1.5625E-2</v>
      </c>
      <c r="J28" s="256"/>
    </row>
    <row r="29" spans="1:10">
      <c r="A29" s="152" t="s">
        <v>276</v>
      </c>
      <c r="B29" s="139">
        <v>3</v>
      </c>
      <c r="C29" s="157">
        <v>7.1258907363420431E-3</v>
      </c>
      <c r="D29" s="140">
        <v>2</v>
      </c>
      <c r="E29" s="157">
        <v>1.2121212121212121E-2</v>
      </c>
      <c r="F29" s="140">
        <v>1</v>
      </c>
      <c r="G29" s="157">
        <v>7.8125E-3</v>
      </c>
      <c r="H29" s="140">
        <v>0</v>
      </c>
      <c r="I29" s="160">
        <v>0</v>
      </c>
      <c r="J29" s="256"/>
    </row>
    <row r="30" spans="1:10">
      <c r="A30" s="152" t="s">
        <v>258</v>
      </c>
      <c r="B30" s="139">
        <v>3</v>
      </c>
      <c r="C30" s="157">
        <v>7.1258907363420431E-3</v>
      </c>
      <c r="D30" s="140">
        <v>0</v>
      </c>
      <c r="E30" s="157">
        <v>0</v>
      </c>
      <c r="F30" s="140">
        <v>1</v>
      </c>
      <c r="G30" s="157">
        <v>7.8125E-3</v>
      </c>
      <c r="H30" s="140">
        <v>2</v>
      </c>
      <c r="I30" s="160">
        <v>1.5625E-2</v>
      </c>
      <c r="J30" s="256"/>
    </row>
    <row r="31" spans="1:10">
      <c r="A31" s="152" t="s">
        <v>246</v>
      </c>
      <c r="B31" s="139">
        <v>3</v>
      </c>
      <c r="C31" s="157">
        <v>7.1258907363420431E-3</v>
      </c>
      <c r="D31" s="140">
        <v>0</v>
      </c>
      <c r="E31" s="157">
        <v>0</v>
      </c>
      <c r="F31" s="140">
        <v>1</v>
      </c>
      <c r="G31" s="157">
        <v>7.8125E-3</v>
      </c>
      <c r="H31" s="140">
        <v>2</v>
      </c>
      <c r="I31" s="160">
        <v>1.5625E-2</v>
      </c>
      <c r="J31" s="256"/>
    </row>
    <row r="32" spans="1:10">
      <c r="A32" s="152" t="s">
        <v>204</v>
      </c>
      <c r="B32" s="139">
        <v>3</v>
      </c>
      <c r="C32" s="157">
        <v>7.1258907363420431E-3</v>
      </c>
      <c r="D32" s="140">
        <v>1</v>
      </c>
      <c r="E32" s="157">
        <v>6.0606060606060606E-3</v>
      </c>
      <c r="F32" s="140">
        <v>0</v>
      </c>
      <c r="G32" s="157">
        <v>0</v>
      </c>
      <c r="H32" s="140">
        <v>2</v>
      </c>
      <c r="I32" s="160">
        <v>1.5625E-2</v>
      </c>
      <c r="J32" s="256"/>
    </row>
    <row r="33" spans="1:10">
      <c r="A33" s="152" t="s">
        <v>192</v>
      </c>
      <c r="B33" s="139">
        <v>3</v>
      </c>
      <c r="C33" s="157">
        <v>7.1258907363420431E-3</v>
      </c>
      <c r="D33" s="140">
        <v>0</v>
      </c>
      <c r="E33" s="157">
        <v>0</v>
      </c>
      <c r="F33" s="140">
        <v>2</v>
      </c>
      <c r="G33" s="157">
        <v>1.5625E-2</v>
      </c>
      <c r="H33" s="140">
        <v>1</v>
      </c>
      <c r="I33" s="160">
        <v>7.8125E-3</v>
      </c>
      <c r="J33" s="256"/>
    </row>
    <row r="34" spans="1:10" ht="24">
      <c r="A34" s="152" t="s">
        <v>171</v>
      </c>
      <c r="B34" s="139">
        <v>3</v>
      </c>
      <c r="C34" s="157">
        <v>7.1258907363420431E-3</v>
      </c>
      <c r="D34" s="140">
        <v>0</v>
      </c>
      <c r="E34" s="157">
        <v>0</v>
      </c>
      <c r="F34" s="140">
        <v>0</v>
      </c>
      <c r="G34" s="157">
        <v>0</v>
      </c>
      <c r="H34" s="140">
        <v>3</v>
      </c>
      <c r="I34" s="160">
        <v>2.34375E-2</v>
      </c>
      <c r="J34" s="256"/>
    </row>
    <row r="35" spans="1:10">
      <c r="A35" s="152" t="s">
        <v>132</v>
      </c>
      <c r="B35" s="139">
        <v>3</v>
      </c>
      <c r="C35" s="157">
        <v>7.1258907363420431E-3</v>
      </c>
      <c r="D35" s="140">
        <v>1</v>
      </c>
      <c r="E35" s="157">
        <v>6.0606060606060606E-3</v>
      </c>
      <c r="F35" s="140">
        <v>0</v>
      </c>
      <c r="G35" s="157">
        <v>0</v>
      </c>
      <c r="H35" s="140">
        <v>2</v>
      </c>
      <c r="I35" s="160">
        <v>1.5625E-2</v>
      </c>
      <c r="J35" s="256"/>
    </row>
    <row r="36" spans="1:10">
      <c r="A36" s="152" t="s">
        <v>339</v>
      </c>
      <c r="B36" s="139">
        <v>2</v>
      </c>
      <c r="C36" s="157">
        <v>4.7505938242280287E-3</v>
      </c>
      <c r="D36" s="140">
        <v>1</v>
      </c>
      <c r="E36" s="157">
        <v>6.0606060606060606E-3</v>
      </c>
      <c r="F36" s="140">
        <v>0</v>
      </c>
      <c r="G36" s="157">
        <v>0</v>
      </c>
      <c r="H36" s="140">
        <v>1</v>
      </c>
      <c r="I36" s="160">
        <v>7.8125E-3</v>
      </c>
      <c r="J36" s="256"/>
    </row>
    <row r="37" spans="1:10">
      <c r="A37" s="152" t="s">
        <v>326</v>
      </c>
      <c r="B37" s="139">
        <v>2</v>
      </c>
      <c r="C37" s="157">
        <v>4.7505938242280287E-3</v>
      </c>
      <c r="D37" s="140">
        <v>2</v>
      </c>
      <c r="E37" s="157">
        <v>1.2121212121212121E-2</v>
      </c>
      <c r="F37" s="140">
        <v>0</v>
      </c>
      <c r="G37" s="157">
        <v>0</v>
      </c>
      <c r="H37" s="140">
        <v>0</v>
      </c>
      <c r="I37" s="160">
        <v>0</v>
      </c>
      <c r="J37" s="256"/>
    </row>
    <row r="38" spans="1:10" ht="24">
      <c r="A38" s="152" t="s">
        <v>287</v>
      </c>
      <c r="B38" s="139">
        <v>2</v>
      </c>
      <c r="C38" s="157">
        <v>4.7505938242280287E-3</v>
      </c>
      <c r="D38" s="140">
        <v>1</v>
      </c>
      <c r="E38" s="157">
        <v>6.0606060606060606E-3</v>
      </c>
      <c r="F38" s="140">
        <v>0</v>
      </c>
      <c r="G38" s="157">
        <v>0</v>
      </c>
      <c r="H38" s="140">
        <v>1</v>
      </c>
      <c r="I38" s="160">
        <v>7.8125E-3</v>
      </c>
      <c r="J38" s="256"/>
    </row>
    <row r="39" spans="1:10">
      <c r="A39" s="152" t="s">
        <v>265</v>
      </c>
      <c r="B39" s="139">
        <v>2</v>
      </c>
      <c r="C39" s="157">
        <v>4.7505938242280287E-3</v>
      </c>
      <c r="D39" s="140">
        <v>1</v>
      </c>
      <c r="E39" s="157">
        <v>6.0606060606060606E-3</v>
      </c>
      <c r="F39" s="140">
        <v>1</v>
      </c>
      <c r="G39" s="157">
        <v>7.8125E-3</v>
      </c>
      <c r="H39" s="140">
        <v>0</v>
      </c>
      <c r="I39" s="160">
        <v>0</v>
      </c>
      <c r="J39" s="256"/>
    </row>
    <row r="40" spans="1:10">
      <c r="A40" s="152" t="s">
        <v>259</v>
      </c>
      <c r="B40" s="139">
        <v>2</v>
      </c>
      <c r="C40" s="157">
        <v>4.7505938242280287E-3</v>
      </c>
      <c r="D40" s="140">
        <v>0</v>
      </c>
      <c r="E40" s="157">
        <v>0</v>
      </c>
      <c r="F40" s="140">
        <v>0</v>
      </c>
      <c r="G40" s="157">
        <v>0</v>
      </c>
      <c r="H40" s="140">
        <v>2</v>
      </c>
      <c r="I40" s="160">
        <v>1.5625E-2</v>
      </c>
      <c r="J40" s="256"/>
    </row>
    <row r="41" spans="1:10">
      <c r="A41" s="152" t="s">
        <v>254</v>
      </c>
      <c r="B41" s="139">
        <v>2</v>
      </c>
      <c r="C41" s="157">
        <v>4.7505938242280287E-3</v>
      </c>
      <c r="D41" s="140">
        <v>2</v>
      </c>
      <c r="E41" s="157">
        <v>1.2121212121212121E-2</v>
      </c>
      <c r="F41" s="140">
        <v>0</v>
      </c>
      <c r="G41" s="157">
        <v>0</v>
      </c>
      <c r="H41" s="140">
        <v>0</v>
      </c>
      <c r="I41" s="160">
        <v>0</v>
      </c>
      <c r="J41" s="256"/>
    </row>
    <row r="42" spans="1:10">
      <c r="A42" s="152" t="s">
        <v>240</v>
      </c>
      <c r="B42" s="139">
        <v>2</v>
      </c>
      <c r="C42" s="157">
        <v>4.7505938242280287E-3</v>
      </c>
      <c r="D42" s="140">
        <v>0</v>
      </c>
      <c r="E42" s="157">
        <v>0</v>
      </c>
      <c r="F42" s="140">
        <v>0</v>
      </c>
      <c r="G42" s="157">
        <v>0</v>
      </c>
      <c r="H42" s="140">
        <v>2</v>
      </c>
      <c r="I42" s="160">
        <v>1.5625E-2</v>
      </c>
      <c r="J42" s="256"/>
    </row>
    <row r="43" spans="1:10" ht="24">
      <c r="A43" s="152" t="s">
        <v>239</v>
      </c>
      <c r="B43" s="139">
        <v>2</v>
      </c>
      <c r="C43" s="157">
        <v>4.7505938242280287E-3</v>
      </c>
      <c r="D43" s="140">
        <v>0</v>
      </c>
      <c r="E43" s="157">
        <v>0</v>
      </c>
      <c r="F43" s="140">
        <v>1</v>
      </c>
      <c r="G43" s="157">
        <v>7.8125E-3</v>
      </c>
      <c r="H43" s="140">
        <v>1</v>
      </c>
      <c r="I43" s="160">
        <v>7.8125E-3</v>
      </c>
      <c r="J43" s="256"/>
    </row>
    <row r="44" spans="1:10">
      <c r="A44" s="152" t="s">
        <v>237</v>
      </c>
      <c r="B44" s="139">
        <v>2</v>
      </c>
      <c r="C44" s="157">
        <v>4.7505938242280287E-3</v>
      </c>
      <c r="D44" s="140">
        <v>0</v>
      </c>
      <c r="E44" s="157">
        <v>0</v>
      </c>
      <c r="F44" s="140">
        <v>0</v>
      </c>
      <c r="G44" s="157">
        <v>0</v>
      </c>
      <c r="H44" s="140">
        <v>2</v>
      </c>
      <c r="I44" s="160">
        <v>1.5625E-2</v>
      </c>
      <c r="J44" s="256"/>
    </row>
    <row r="45" spans="1:10">
      <c r="A45" s="152" t="s">
        <v>205</v>
      </c>
      <c r="B45" s="139">
        <v>2</v>
      </c>
      <c r="C45" s="157">
        <v>4.7505938242280287E-3</v>
      </c>
      <c r="D45" s="140">
        <v>0</v>
      </c>
      <c r="E45" s="157">
        <v>0</v>
      </c>
      <c r="F45" s="140">
        <v>1</v>
      </c>
      <c r="G45" s="157">
        <v>7.8125E-3</v>
      </c>
      <c r="H45" s="140">
        <v>1</v>
      </c>
      <c r="I45" s="160">
        <v>7.8125E-3</v>
      </c>
      <c r="J45" s="256"/>
    </row>
    <row r="46" spans="1:10">
      <c r="A46" s="152" t="s">
        <v>203</v>
      </c>
      <c r="B46" s="139">
        <v>2</v>
      </c>
      <c r="C46" s="157">
        <v>4.7505938242280287E-3</v>
      </c>
      <c r="D46" s="140">
        <v>2</v>
      </c>
      <c r="E46" s="157">
        <v>1.2121212121212121E-2</v>
      </c>
      <c r="F46" s="140">
        <v>0</v>
      </c>
      <c r="G46" s="157">
        <v>0</v>
      </c>
      <c r="H46" s="140">
        <v>0</v>
      </c>
      <c r="I46" s="160">
        <v>0</v>
      </c>
      <c r="J46" s="256"/>
    </row>
    <row r="47" spans="1:10">
      <c r="A47" s="152" t="s">
        <v>162</v>
      </c>
      <c r="B47" s="139">
        <v>2</v>
      </c>
      <c r="C47" s="157">
        <v>4.7505938242280287E-3</v>
      </c>
      <c r="D47" s="140">
        <v>0</v>
      </c>
      <c r="E47" s="157">
        <v>0</v>
      </c>
      <c r="F47" s="140">
        <v>2</v>
      </c>
      <c r="G47" s="157">
        <v>1.5625E-2</v>
      </c>
      <c r="H47" s="140">
        <v>0</v>
      </c>
      <c r="I47" s="160">
        <v>0</v>
      </c>
      <c r="J47" s="256"/>
    </row>
    <row r="48" spans="1:10">
      <c r="A48" s="152" t="s">
        <v>158</v>
      </c>
      <c r="B48" s="139">
        <v>2</v>
      </c>
      <c r="C48" s="157">
        <v>4.7505938242280287E-3</v>
      </c>
      <c r="D48" s="140">
        <v>1</v>
      </c>
      <c r="E48" s="157">
        <v>6.0606060606060606E-3</v>
      </c>
      <c r="F48" s="140">
        <v>1</v>
      </c>
      <c r="G48" s="157">
        <v>7.8125E-3</v>
      </c>
      <c r="H48" s="140">
        <v>0</v>
      </c>
      <c r="I48" s="160">
        <v>0</v>
      </c>
      <c r="J48" s="256"/>
    </row>
    <row r="49" spans="1:10">
      <c r="A49" s="152" t="s">
        <v>148</v>
      </c>
      <c r="B49" s="139">
        <v>2</v>
      </c>
      <c r="C49" s="157">
        <v>4.7505938242280287E-3</v>
      </c>
      <c r="D49" s="140">
        <v>1</v>
      </c>
      <c r="E49" s="157">
        <v>6.0606060606060606E-3</v>
      </c>
      <c r="F49" s="140">
        <v>1</v>
      </c>
      <c r="G49" s="157">
        <v>7.8125E-3</v>
      </c>
      <c r="H49" s="140">
        <v>0</v>
      </c>
      <c r="I49" s="160">
        <v>0</v>
      </c>
      <c r="J49" s="256"/>
    </row>
    <row r="50" spans="1:10">
      <c r="A50" s="152" t="s">
        <v>139</v>
      </c>
      <c r="B50" s="139">
        <v>2</v>
      </c>
      <c r="C50" s="157">
        <v>4.7505938242280287E-3</v>
      </c>
      <c r="D50" s="140">
        <v>1</v>
      </c>
      <c r="E50" s="157">
        <v>6.0606060606060606E-3</v>
      </c>
      <c r="F50" s="140">
        <v>0</v>
      </c>
      <c r="G50" s="157">
        <v>0</v>
      </c>
      <c r="H50" s="140">
        <v>1</v>
      </c>
      <c r="I50" s="160">
        <v>7.8125E-3</v>
      </c>
      <c r="J50" s="256"/>
    </row>
    <row r="51" spans="1:10" ht="24">
      <c r="A51" s="152" t="s">
        <v>128</v>
      </c>
      <c r="B51" s="139">
        <v>2</v>
      </c>
      <c r="C51" s="157">
        <v>4.7505938242280287E-3</v>
      </c>
      <c r="D51" s="140">
        <v>0</v>
      </c>
      <c r="E51" s="157">
        <v>0</v>
      </c>
      <c r="F51" s="140">
        <v>0</v>
      </c>
      <c r="G51" s="157">
        <v>0</v>
      </c>
      <c r="H51" s="140">
        <v>2</v>
      </c>
      <c r="I51" s="160">
        <v>1.5625E-2</v>
      </c>
      <c r="J51" s="256"/>
    </row>
    <row r="52" spans="1:10">
      <c r="A52" s="152" t="s">
        <v>118</v>
      </c>
      <c r="B52" s="139">
        <v>2</v>
      </c>
      <c r="C52" s="157">
        <v>4.7505938242280287E-3</v>
      </c>
      <c r="D52" s="140">
        <v>1</v>
      </c>
      <c r="E52" s="157">
        <v>6.0606060606060606E-3</v>
      </c>
      <c r="F52" s="140">
        <v>1</v>
      </c>
      <c r="G52" s="157">
        <v>7.8125E-3</v>
      </c>
      <c r="H52" s="140">
        <v>0</v>
      </c>
      <c r="I52" s="160">
        <v>0</v>
      </c>
      <c r="J52" s="256"/>
    </row>
    <row r="53" spans="1:10">
      <c r="A53" s="152" t="s">
        <v>117</v>
      </c>
      <c r="B53" s="139">
        <v>2</v>
      </c>
      <c r="C53" s="157">
        <v>4.7505938242280287E-3</v>
      </c>
      <c r="D53" s="140">
        <v>2</v>
      </c>
      <c r="E53" s="157">
        <v>1.2121212121212121E-2</v>
      </c>
      <c r="F53" s="140">
        <v>0</v>
      </c>
      <c r="G53" s="157">
        <v>0</v>
      </c>
      <c r="H53" s="140">
        <v>0</v>
      </c>
      <c r="I53" s="160">
        <v>0</v>
      </c>
      <c r="J53" s="256"/>
    </row>
    <row r="54" spans="1:10">
      <c r="A54" s="152" t="s">
        <v>109</v>
      </c>
      <c r="B54" s="139">
        <v>2</v>
      </c>
      <c r="C54" s="157">
        <v>4.7505938242280287E-3</v>
      </c>
      <c r="D54" s="140">
        <v>0</v>
      </c>
      <c r="E54" s="157">
        <v>0</v>
      </c>
      <c r="F54" s="140">
        <v>0</v>
      </c>
      <c r="G54" s="157">
        <v>0</v>
      </c>
      <c r="H54" s="140">
        <v>2</v>
      </c>
      <c r="I54" s="160">
        <v>1.5625E-2</v>
      </c>
      <c r="J54" s="256"/>
    </row>
    <row r="55" spans="1:10">
      <c r="A55" s="152" t="s">
        <v>108</v>
      </c>
      <c r="B55" s="139">
        <v>2</v>
      </c>
      <c r="C55" s="157">
        <v>4.7505938242280287E-3</v>
      </c>
      <c r="D55" s="140">
        <v>0</v>
      </c>
      <c r="E55" s="157">
        <v>0</v>
      </c>
      <c r="F55" s="140">
        <v>1</v>
      </c>
      <c r="G55" s="157">
        <v>7.8125E-3</v>
      </c>
      <c r="H55" s="140">
        <v>1</v>
      </c>
      <c r="I55" s="160">
        <v>7.8125E-3</v>
      </c>
      <c r="J55" s="256"/>
    </row>
    <row r="56" spans="1:10">
      <c r="A56" s="152" t="s">
        <v>88</v>
      </c>
      <c r="B56" s="139">
        <v>2</v>
      </c>
      <c r="C56" s="157">
        <v>4.7505938242280287E-3</v>
      </c>
      <c r="D56" s="140">
        <v>0</v>
      </c>
      <c r="E56" s="157">
        <v>0</v>
      </c>
      <c r="F56" s="140">
        <v>0</v>
      </c>
      <c r="G56" s="157">
        <v>0</v>
      </c>
      <c r="H56" s="140">
        <v>2</v>
      </c>
      <c r="I56" s="160">
        <v>1.5625E-2</v>
      </c>
      <c r="J56" s="256"/>
    </row>
    <row r="57" spans="1:10">
      <c r="A57" s="152" t="s">
        <v>57</v>
      </c>
      <c r="B57" s="139">
        <v>2</v>
      </c>
      <c r="C57" s="157">
        <v>4.7505938242280287E-3</v>
      </c>
      <c r="D57" s="140">
        <v>0</v>
      </c>
      <c r="E57" s="157">
        <v>0</v>
      </c>
      <c r="F57" s="140">
        <v>0</v>
      </c>
      <c r="G57" s="157">
        <v>0</v>
      </c>
      <c r="H57" s="140">
        <v>2</v>
      </c>
      <c r="I57" s="160">
        <v>1.5625E-2</v>
      </c>
      <c r="J57" s="256"/>
    </row>
    <row r="58" spans="1:10">
      <c r="A58" s="152" t="s">
        <v>49</v>
      </c>
      <c r="B58" s="139">
        <v>2</v>
      </c>
      <c r="C58" s="157">
        <v>4.7505938242280287E-3</v>
      </c>
      <c r="D58" s="140">
        <v>0</v>
      </c>
      <c r="E58" s="157">
        <v>0</v>
      </c>
      <c r="F58" s="140">
        <v>1</v>
      </c>
      <c r="G58" s="157">
        <v>7.8125E-3</v>
      </c>
      <c r="H58" s="140">
        <v>1</v>
      </c>
      <c r="I58" s="160">
        <v>7.8125E-3</v>
      </c>
      <c r="J58" s="256"/>
    </row>
    <row r="59" spans="1:10">
      <c r="A59" s="152" t="s">
        <v>47</v>
      </c>
      <c r="B59" s="139">
        <v>2</v>
      </c>
      <c r="C59" s="157">
        <v>4.7505938242280287E-3</v>
      </c>
      <c r="D59" s="140">
        <v>1</v>
      </c>
      <c r="E59" s="157">
        <v>6.0606060606060606E-3</v>
      </c>
      <c r="F59" s="140">
        <v>0</v>
      </c>
      <c r="G59" s="157">
        <v>0</v>
      </c>
      <c r="H59" s="140">
        <v>1</v>
      </c>
      <c r="I59" s="160">
        <v>7.8125E-3</v>
      </c>
      <c r="J59" s="256"/>
    </row>
    <row r="60" spans="1:10">
      <c r="A60" s="152" t="s">
        <v>41</v>
      </c>
      <c r="B60" s="139">
        <v>2</v>
      </c>
      <c r="C60" s="157">
        <v>4.7505938242280287E-3</v>
      </c>
      <c r="D60" s="140">
        <v>2</v>
      </c>
      <c r="E60" s="157">
        <v>1.2121212121212121E-2</v>
      </c>
      <c r="F60" s="140">
        <v>0</v>
      </c>
      <c r="G60" s="157">
        <v>0</v>
      </c>
      <c r="H60" s="140">
        <v>0</v>
      </c>
      <c r="I60" s="160">
        <v>0</v>
      </c>
      <c r="J60" s="256"/>
    </row>
    <row r="61" spans="1:10">
      <c r="A61" s="152" t="s">
        <v>21</v>
      </c>
      <c r="B61" s="139">
        <v>2</v>
      </c>
      <c r="C61" s="157">
        <v>4.7505938242280287E-3</v>
      </c>
      <c r="D61" s="140">
        <v>2</v>
      </c>
      <c r="E61" s="157">
        <v>1.2121212121212121E-2</v>
      </c>
      <c r="F61" s="140">
        <v>0</v>
      </c>
      <c r="G61" s="157">
        <v>0</v>
      </c>
      <c r="H61" s="140">
        <v>0</v>
      </c>
      <c r="I61" s="160">
        <v>0</v>
      </c>
      <c r="J61" s="256"/>
    </row>
    <row r="62" spans="1:10">
      <c r="A62" s="152" t="s">
        <v>345</v>
      </c>
      <c r="B62" s="139">
        <v>1</v>
      </c>
      <c r="C62" s="157">
        <v>2.3752969121140144E-3</v>
      </c>
      <c r="D62" s="140">
        <v>1</v>
      </c>
      <c r="E62" s="157">
        <v>6.0606060606060606E-3</v>
      </c>
      <c r="F62" s="140">
        <v>0</v>
      </c>
      <c r="G62" s="157">
        <v>0</v>
      </c>
      <c r="H62" s="140">
        <v>0</v>
      </c>
      <c r="I62" s="160">
        <v>0</v>
      </c>
      <c r="J62" s="256"/>
    </row>
    <row r="63" spans="1:10">
      <c r="A63" s="152" t="s">
        <v>342</v>
      </c>
      <c r="B63" s="139">
        <v>1</v>
      </c>
      <c r="C63" s="157">
        <v>2.3752969121140144E-3</v>
      </c>
      <c r="D63" s="140">
        <v>0</v>
      </c>
      <c r="E63" s="157">
        <v>0</v>
      </c>
      <c r="F63" s="140">
        <v>0</v>
      </c>
      <c r="G63" s="157">
        <v>0</v>
      </c>
      <c r="H63" s="140">
        <v>1</v>
      </c>
      <c r="I63" s="160">
        <v>7.8125E-3</v>
      </c>
      <c r="J63" s="256"/>
    </row>
    <row r="64" spans="1:10">
      <c r="A64" s="152" t="s">
        <v>335</v>
      </c>
      <c r="B64" s="139">
        <v>1</v>
      </c>
      <c r="C64" s="157">
        <v>2.3752969121140144E-3</v>
      </c>
      <c r="D64" s="140">
        <v>0</v>
      </c>
      <c r="E64" s="157">
        <v>0</v>
      </c>
      <c r="F64" s="140">
        <v>1</v>
      </c>
      <c r="G64" s="157">
        <v>7.8125E-3</v>
      </c>
      <c r="H64" s="140">
        <v>0</v>
      </c>
      <c r="I64" s="160">
        <v>0</v>
      </c>
      <c r="J64" s="256"/>
    </row>
    <row r="65" spans="1:10" ht="24">
      <c r="A65" s="152" t="s">
        <v>321</v>
      </c>
      <c r="B65" s="139">
        <v>1</v>
      </c>
      <c r="C65" s="157">
        <v>2.3752969121140144E-3</v>
      </c>
      <c r="D65" s="140">
        <v>1</v>
      </c>
      <c r="E65" s="157">
        <v>6.0606060606060606E-3</v>
      </c>
      <c r="F65" s="140">
        <v>0</v>
      </c>
      <c r="G65" s="157">
        <v>0</v>
      </c>
      <c r="H65" s="140">
        <v>0</v>
      </c>
      <c r="I65" s="160">
        <v>0</v>
      </c>
      <c r="J65" s="256"/>
    </row>
    <row r="66" spans="1:10">
      <c r="A66" s="152" t="s">
        <v>319</v>
      </c>
      <c r="B66" s="139">
        <v>1</v>
      </c>
      <c r="C66" s="157">
        <v>2.3752969121140144E-3</v>
      </c>
      <c r="D66" s="140">
        <v>0</v>
      </c>
      <c r="E66" s="157">
        <v>0</v>
      </c>
      <c r="F66" s="140">
        <v>1</v>
      </c>
      <c r="G66" s="157">
        <v>7.8125E-3</v>
      </c>
      <c r="H66" s="140">
        <v>0</v>
      </c>
      <c r="I66" s="160">
        <v>0</v>
      </c>
      <c r="J66" s="256"/>
    </row>
    <row r="67" spans="1:10">
      <c r="A67" s="152" t="s">
        <v>310</v>
      </c>
      <c r="B67" s="139">
        <v>1</v>
      </c>
      <c r="C67" s="157">
        <v>2.3752969121140144E-3</v>
      </c>
      <c r="D67" s="140">
        <v>1</v>
      </c>
      <c r="E67" s="157">
        <v>6.0606060606060606E-3</v>
      </c>
      <c r="F67" s="140">
        <v>0</v>
      </c>
      <c r="G67" s="157">
        <v>0</v>
      </c>
      <c r="H67" s="140">
        <v>0</v>
      </c>
      <c r="I67" s="160">
        <v>0</v>
      </c>
      <c r="J67" s="256"/>
    </row>
    <row r="68" spans="1:10" ht="24">
      <c r="A68" s="152" t="s">
        <v>306</v>
      </c>
      <c r="B68" s="139">
        <v>1</v>
      </c>
      <c r="C68" s="157">
        <v>2.3752969121140144E-3</v>
      </c>
      <c r="D68" s="140">
        <v>1</v>
      </c>
      <c r="E68" s="157">
        <v>6.0606060606060606E-3</v>
      </c>
      <c r="F68" s="140">
        <v>0</v>
      </c>
      <c r="G68" s="157">
        <v>0</v>
      </c>
      <c r="H68" s="140">
        <v>0</v>
      </c>
      <c r="I68" s="160">
        <v>0</v>
      </c>
      <c r="J68" s="256"/>
    </row>
    <row r="69" spans="1:10">
      <c r="A69" s="152" t="s">
        <v>299</v>
      </c>
      <c r="B69" s="139">
        <v>1</v>
      </c>
      <c r="C69" s="157">
        <v>2.3752969121140144E-3</v>
      </c>
      <c r="D69" s="140">
        <v>1</v>
      </c>
      <c r="E69" s="157">
        <v>6.0606060606060606E-3</v>
      </c>
      <c r="F69" s="140">
        <v>0</v>
      </c>
      <c r="G69" s="157">
        <v>0</v>
      </c>
      <c r="H69" s="140">
        <v>0</v>
      </c>
      <c r="I69" s="160">
        <v>0</v>
      </c>
      <c r="J69" s="256"/>
    </row>
    <row r="70" spans="1:10" ht="24">
      <c r="A70" s="152" t="s">
        <v>295</v>
      </c>
      <c r="B70" s="139">
        <v>1</v>
      </c>
      <c r="C70" s="157">
        <v>2.3752969121140144E-3</v>
      </c>
      <c r="D70" s="140">
        <v>0</v>
      </c>
      <c r="E70" s="157">
        <v>0</v>
      </c>
      <c r="F70" s="140">
        <v>0</v>
      </c>
      <c r="G70" s="157">
        <v>0</v>
      </c>
      <c r="H70" s="140">
        <v>1</v>
      </c>
      <c r="I70" s="160">
        <v>7.8125E-3</v>
      </c>
      <c r="J70" s="256"/>
    </row>
    <row r="71" spans="1:10">
      <c r="A71" s="152" t="s">
        <v>291</v>
      </c>
      <c r="B71" s="139">
        <v>1</v>
      </c>
      <c r="C71" s="157">
        <v>2.3752969121140144E-3</v>
      </c>
      <c r="D71" s="140">
        <v>0</v>
      </c>
      <c r="E71" s="157">
        <v>0</v>
      </c>
      <c r="F71" s="140">
        <v>0</v>
      </c>
      <c r="G71" s="157">
        <v>0</v>
      </c>
      <c r="H71" s="140">
        <v>1</v>
      </c>
      <c r="I71" s="160">
        <v>7.8125E-3</v>
      </c>
      <c r="J71" s="256"/>
    </row>
    <row r="72" spans="1:10">
      <c r="A72" s="152" t="s">
        <v>290</v>
      </c>
      <c r="B72" s="139">
        <v>1</v>
      </c>
      <c r="C72" s="157">
        <v>2.3752969121140144E-3</v>
      </c>
      <c r="D72" s="140">
        <v>0</v>
      </c>
      <c r="E72" s="157">
        <v>0</v>
      </c>
      <c r="F72" s="140">
        <v>0</v>
      </c>
      <c r="G72" s="157">
        <v>0</v>
      </c>
      <c r="H72" s="140">
        <v>1</v>
      </c>
      <c r="I72" s="160">
        <v>7.8125E-3</v>
      </c>
      <c r="J72" s="256"/>
    </row>
    <row r="73" spans="1:10">
      <c r="A73" s="152" t="s">
        <v>289</v>
      </c>
      <c r="B73" s="139">
        <v>1</v>
      </c>
      <c r="C73" s="157">
        <v>2.3752969121140144E-3</v>
      </c>
      <c r="D73" s="140">
        <v>0</v>
      </c>
      <c r="E73" s="157">
        <v>0</v>
      </c>
      <c r="F73" s="140">
        <v>0</v>
      </c>
      <c r="G73" s="157">
        <v>0</v>
      </c>
      <c r="H73" s="140">
        <v>1</v>
      </c>
      <c r="I73" s="160">
        <v>7.8125E-3</v>
      </c>
      <c r="J73" s="256"/>
    </row>
    <row r="74" spans="1:10">
      <c r="A74" s="152" t="s">
        <v>283</v>
      </c>
      <c r="B74" s="139">
        <v>1</v>
      </c>
      <c r="C74" s="157">
        <v>2.3752969121140144E-3</v>
      </c>
      <c r="D74" s="140">
        <v>0</v>
      </c>
      <c r="E74" s="157">
        <v>0</v>
      </c>
      <c r="F74" s="140">
        <v>0</v>
      </c>
      <c r="G74" s="157">
        <v>0</v>
      </c>
      <c r="H74" s="140">
        <v>1</v>
      </c>
      <c r="I74" s="160">
        <v>7.8125E-3</v>
      </c>
      <c r="J74" s="256"/>
    </row>
    <row r="75" spans="1:10">
      <c r="A75" s="152" t="s">
        <v>281</v>
      </c>
      <c r="B75" s="139">
        <v>1</v>
      </c>
      <c r="C75" s="157">
        <v>2.3752969121140144E-3</v>
      </c>
      <c r="D75" s="140">
        <v>1</v>
      </c>
      <c r="E75" s="157">
        <v>6.0606060606060606E-3</v>
      </c>
      <c r="F75" s="140">
        <v>0</v>
      </c>
      <c r="G75" s="157">
        <v>0</v>
      </c>
      <c r="H75" s="140">
        <v>0</v>
      </c>
      <c r="I75" s="160">
        <v>0</v>
      </c>
      <c r="J75" s="256"/>
    </row>
    <row r="76" spans="1:10">
      <c r="A76" s="152" t="s">
        <v>278</v>
      </c>
      <c r="B76" s="139">
        <v>1</v>
      </c>
      <c r="C76" s="157">
        <v>2.3752969121140144E-3</v>
      </c>
      <c r="D76" s="140">
        <v>0</v>
      </c>
      <c r="E76" s="157">
        <v>0</v>
      </c>
      <c r="F76" s="140">
        <v>1</v>
      </c>
      <c r="G76" s="157">
        <v>7.8125E-3</v>
      </c>
      <c r="H76" s="140">
        <v>0</v>
      </c>
      <c r="I76" s="160">
        <v>0</v>
      </c>
      <c r="J76" s="256"/>
    </row>
    <row r="77" spans="1:10">
      <c r="A77" s="152" t="s">
        <v>275</v>
      </c>
      <c r="B77" s="139">
        <v>1</v>
      </c>
      <c r="C77" s="157">
        <v>2.3752969121140144E-3</v>
      </c>
      <c r="D77" s="140">
        <v>0</v>
      </c>
      <c r="E77" s="157">
        <v>0</v>
      </c>
      <c r="F77" s="140">
        <v>1</v>
      </c>
      <c r="G77" s="157">
        <v>7.8125E-3</v>
      </c>
      <c r="H77" s="140">
        <v>0</v>
      </c>
      <c r="I77" s="160">
        <v>0</v>
      </c>
      <c r="J77" s="256"/>
    </row>
    <row r="78" spans="1:10" ht="24">
      <c r="A78" s="152" t="s">
        <v>253</v>
      </c>
      <c r="B78" s="139">
        <v>1</v>
      </c>
      <c r="C78" s="157">
        <v>2.3752969121140144E-3</v>
      </c>
      <c r="D78" s="140">
        <v>0</v>
      </c>
      <c r="E78" s="157">
        <v>0</v>
      </c>
      <c r="F78" s="140">
        <v>0</v>
      </c>
      <c r="G78" s="157">
        <v>0</v>
      </c>
      <c r="H78" s="140">
        <v>1</v>
      </c>
      <c r="I78" s="160">
        <v>7.8125E-3</v>
      </c>
      <c r="J78" s="256"/>
    </row>
    <row r="79" spans="1:10" ht="24">
      <c r="A79" s="152" t="s">
        <v>245</v>
      </c>
      <c r="B79" s="139">
        <v>1</v>
      </c>
      <c r="C79" s="157">
        <v>2.3752969121140144E-3</v>
      </c>
      <c r="D79" s="140">
        <v>0</v>
      </c>
      <c r="E79" s="157">
        <v>0</v>
      </c>
      <c r="F79" s="140">
        <v>1</v>
      </c>
      <c r="G79" s="157">
        <v>7.8125E-3</v>
      </c>
      <c r="H79" s="140">
        <v>0</v>
      </c>
      <c r="I79" s="160">
        <v>0</v>
      </c>
      <c r="J79" s="256"/>
    </row>
    <row r="80" spans="1:10">
      <c r="A80" s="152" t="s">
        <v>243</v>
      </c>
      <c r="B80" s="139">
        <v>1</v>
      </c>
      <c r="C80" s="157">
        <v>2.3752969121140144E-3</v>
      </c>
      <c r="D80" s="140">
        <v>1</v>
      </c>
      <c r="E80" s="157">
        <v>6.0606060606060606E-3</v>
      </c>
      <c r="F80" s="140">
        <v>0</v>
      </c>
      <c r="G80" s="157">
        <v>0</v>
      </c>
      <c r="H80" s="140">
        <v>0</v>
      </c>
      <c r="I80" s="160">
        <v>0</v>
      </c>
      <c r="J80" s="256"/>
    </row>
    <row r="81" spans="1:10">
      <c r="A81" s="152" t="s">
        <v>242</v>
      </c>
      <c r="B81" s="139">
        <v>1</v>
      </c>
      <c r="C81" s="157">
        <v>2.3752969121140144E-3</v>
      </c>
      <c r="D81" s="140">
        <v>1</v>
      </c>
      <c r="E81" s="157">
        <v>6.0606060606060606E-3</v>
      </c>
      <c r="F81" s="140">
        <v>0</v>
      </c>
      <c r="G81" s="157">
        <v>0</v>
      </c>
      <c r="H81" s="140">
        <v>0</v>
      </c>
      <c r="I81" s="160">
        <v>0</v>
      </c>
      <c r="J81" s="256"/>
    </row>
    <row r="82" spans="1:10">
      <c r="A82" s="152" t="s">
        <v>233</v>
      </c>
      <c r="B82" s="139">
        <v>1</v>
      </c>
      <c r="C82" s="157">
        <v>2.3752969121140144E-3</v>
      </c>
      <c r="D82" s="140">
        <v>0</v>
      </c>
      <c r="E82" s="157">
        <v>0</v>
      </c>
      <c r="F82" s="140">
        <v>0</v>
      </c>
      <c r="G82" s="157">
        <v>0</v>
      </c>
      <c r="H82" s="140">
        <v>1</v>
      </c>
      <c r="I82" s="160">
        <v>7.8125E-3</v>
      </c>
      <c r="J82" s="256"/>
    </row>
    <row r="83" spans="1:10" ht="24">
      <c r="A83" s="152" t="s">
        <v>230</v>
      </c>
      <c r="B83" s="139">
        <v>1</v>
      </c>
      <c r="C83" s="157">
        <v>2.3752969121140144E-3</v>
      </c>
      <c r="D83" s="140">
        <v>0</v>
      </c>
      <c r="E83" s="157">
        <v>0</v>
      </c>
      <c r="F83" s="140">
        <v>0</v>
      </c>
      <c r="G83" s="157">
        <v>0</v>
      </c>
      <c r="H83" s="140">
        <v>1</v>
      </c>
      <c r="I83" s="160">
        <v>7.8125E-3</v>
      </c>
      <c r="J83" s="256"/>
    </row>
    <row r="84" spans="1:10">
      <c r="A84" s="152" t="s">
        <v>226</v>
      </c>
      <c r="B84" s="139">
        <v>1</v>
      </c>
      <c r="C84" s="157">
        <v>2.3752969121140144E-3</v>
      </c>
      <c r="D84" s="140">
        <v>1</v>
      </c>
      <c r="E84" s="157">
        <v>6.0606060606060606E-3</v>
      </c>
      <c r="F84" s="140">
        <v>0</v>
      </c>
      <c r="G84" s="157">
        <v>0</v>
      </c>
      <c r="H84" s="140">
        <v>0</v>
      </c>
      <c r="I84" s="160">
        <v>0</v>
      </c>
      <c r="J84" s="256"/>
    </row>
    <row r="85" spans="1:10">
      <c r="A85" s="152" t="s">
        <v>223</v>
      </c>
      <c r="B85" s="139">
        <v>1</v>
      </c>
      <c r="C85" s="157">
        <v>2.3752969121140144E-3</v>
      </c>
      <c r="D85" s="140">
        <v>0</v>
      </c>
      <c r="E85" s="157">
        <v>0</v>
      </c>
      <c r="F85" s="140">
        <v>1</v>
      </c>
      <c r="G85" s="157">
        <v>7.8125E-3</v>
      </c>
      <c r="H85" s="140">
        <v>0</v>
      </c>
      <c r="I85" s="160">
        <v>0</v>
      </c>
      <c r="J85" s="256"/>
    </row>
    <row r="86" spans="1:10">
      <c r="A86" s="152" t="s">
        <v>210</v>
      </c>
      <c r="B86" s="139">
        <v>1</v>
      </c>
      <c r="C86" s="157">
        <v>2.3752969121140144E-3</v>
      </c>
      <c r="D86" s="140">
        <v>0</v>
      </c>
      <c r="E86" s="157">
        <v>0</v>
      </c>
      <c r="F86" s="140">
        <v>0</v>
      </c>
      <c r="G86" s="157">
        <v>0</v>
      </c>
      <c r="H86" s="140">
        <v>1</v>
      </c>
      <c r="I86" s="160">
        <v>7.8125E-3</v>
      </c>
      <c r="J86" s="256"/>
    </row>
    <row r="87" spans="1:10">
      <c r="A87" s="152" t="s">
        <v>207</v>
      </c>
      <c r="B87" s="139">
        <v>1</v>
      </c>
      <c r="C87" s="157">
        <v>2.3752969121140144E-3</v>
      </c>
      <c r="D87" s="140">
        <v>0</v>
      </c>
      <c r="E87" s="157">
        <v>0</v>
      </c>
      <c r="F87" s="140">
        <v>0</v>
      </c>
      <c r="G87" s="157">
        <v>0</v>
      </c>
      <c r="H87" s="140">
        <v>1</v>
      </c>
      <c r="I87" s="160">
        <v>7.8125E-3</v>
      </c>
      <c r="J87" s="256"/>
    </row>
    <row r="88" spans="1:10">
      <c r="A88" s="152" t="s">
        <v>189</v>
      </c>
      <c r="B88" s="139">
        <v>1</v>
      </c>
      <c r="C88" s="157">
        <v>2.3752969121140144E-3</v>
      </c>
      <c r="D88" s="140">
        <v>0</v>
      </c>
      <c r="E88" s="157">
        <v>0</v>
      </c>
      <c r="F88" s="140">
        <v>1</v>
      </c>
      <c r="G88" s="157">
        <v>7.8125E-3</v>
      </c>
      <c r="H88" s="140">
        <v>0</v>
      </c>
      <c r="I88" s="160">
        <v>0</v>
      </c>
      <c r="J88" s="256"/>
    </row>
    <row r="89" spans="1:10">
      <c r="A89" s="152" t="s">
        <v>187</v>
      </c>
      <c r="B89" s="139">
        <v>1</v>
      </c>
      <c r="C89" s="157">
        <v>2.3752969121140144E-3</v>
      </c>
      <c r="D89" s="140">
        <v>0</v>
      </c>
      <c r="E89" s="157">
        <v>0</v>
      </c>
      <c r="F89" s="140">
        <v>1</v>
      </c>
      <c r="G89" s="157">
        <v>7.8125E-3</v>
      </c>
      <c r="H89" s="140">
        <v>0</v>
      </c>
      <c r="I89" s="160">
        <v>0</v>
      </c>
      <c r="J89" s="256"/>
    </row>
    <row r="90" spans="1:10">
      <c r="A90" s="152" t="s">
        <v>185</v>
      </c>
      <c r="B90" s="139">
        <v>1</v>
      </c>
      <c r="C90" s="157">
        <v>2.3752969121140144E-3</v>
      </c>
      <c r="D90" s="140">
        <v>0</v>
      </c>
      <c r="E90" s="157">
        <v>0</v>
      </c>
      <c r="F90" s="140">
        <v>0</v>
      </c>
      <c r="G90" s="157">
        <v>0</v>
      </c>
      <c r="H90" s="140">
        <v>1</v>
      </c>
      <c r="I90" s="160">
        <v>7.8125E-3</v>
      </c>
      <c r="J90" s="256"/>
    </row>
    <row r="91" spans="1:10" ht="24">
      <c r="A91" s="152" t="s">
        <v>184</v>
      </c>
      <c r="B91" s="139">
        <v>1</v>
      </c>
      <c r="C91" s="157">
        <v>2.3752969121140144E-3</v>
      </c>
      <c r="D91" s="140">
        <v>0</v>
      </c>
      <c r="E91" s="157">
        <v>0</v>
      </c>
      <c r="F91" s="140">
        <v>1</v>
      </c>
      <c r="G91" s="157">
        <v>7.8125E-3</v>
      </c>
      <c r="H91" s="140">
        <v>0</v>
      </c>
      <c r="I91" s="160">
        <v>0</v>
      </c>
      <c r="J91" s="256"/>
    </row>
    <row r="92" spans="1:10">
      <c r="A92" s="152" t="s">
        <v>178</v>
      </c>
      <c r="B92" s="139">
        <v>1</v>
      </c>
      <c r="C92" s="157">
        <v>2.3752969121140144E-3</v>
      </c>
      <c r="D92" s="140">
        <v>0</v>
      </c>
      <c r="E92" s="157">
        <v>0</v>
      </c>
      <c r="F92" s="140">
        <v>1</v>
      </c>
      <c r="G92" s="157">
        <v>7.8125E-3</v>
      </c>
      <c r="H92" s="140">
        <v>0</v>
      </c>
      <c r="I92" s="160">
        <v>0</v>
      </c>
      <c r="J92" s="256"/>
    </row>
    <row r="93" spans="1:10">
      <c r="A93" s="152" t="s">
        <v>168</v>
      </c>
      <c r="B93" s="139">
        <v>1</v>
      </c>
      <c r="C93" s="157">
        <v>2.3752969121140144E-3</v>
      </c>
      <c r="D93" s="140">
        <v>1</v>
      </c>
      <c r="E93" s="157">
        <v>6.0606060606060606E-3</v>
      </c>
      <c r="F93" s="140">
        <v>0</v>
      </c>
      <c r="G93" s="157">
        <v>0</v>
      </c>
      <c r="H93" s="140">
        <v>0</v>
      </c>
      <c r="I93" s="160">
        <v>0</v>
      </c>
      <c r="J93" s="256"/>
    </row>
    <row r="94" spans="1:10" ht="24">
      <c r="A94" s="152" t="s">
        <v>167</v>
      </c>
      <c r="B94" s="139">
        <v>1</v>
      </c>
      <c r="C94" s="157">
        <v>2.3752969121140144E-3</v>
      </c>
      <c r="D94" s="140">
        <v>1</v>
      </c>
      <c r="E94" s="157">
        <v>6.0606060606060606E-3</v>
      </c>
      <c r="F94" s="140">
        <v>0</v>
      </c>
      <c r="G94" s="157">
        <v>0</v>
      </c>
      <c r="H94" s="140">
        <v>0</v>
      </c>
      <c r="I94" s="160">
        <v>0</v>
      </c>
      <c r="J94" s="256"/>
    </row>
    <row r="95" spans="1:10">
      <c r="A95" s="152" t="s">
        <v>165</v>
      </c>
      <c r="B95" s="139">
        <v>1</v>
      </c>
      <c r="C95" s="157">
        <v>2.3752969121140144E-3</v>
      </c>
      <c r="D95" s="140">
        <v>0</v>
      </c>
      <c r="E95" s="157">
        <v>0</v>
      </c>
      <c r="F95" s="140">
        <v>1</v>
      </c>
      <c r="G95" s="157">
        <v>7.8125E-3</v>
      </c>
      <c r="H95" s="140">
        <v>0</v>
      </c>
      <c r="I95" s="160">
        <v>0</v>
      </c>
      <c r="J95" s="256"/>
    </row>
    <row r="96" spans="1:10">
      <c r="A96" s="152" t="s">
        <v>164</v>
      </c>
      <c r="B96" s="139">
        <v>1</v>
      </c>
      <c r="C96" s="157">
        <v>2.3752969121140144E-3</v>
      </c>
      <c r="D96" s="140">
        <v>0</v>
      </c>
      <c r="E96" s="157">
        <v>0</v>
      </c>
      <c r="F96" s="140">
        <v>0</v>
      </c>
      <c r="G96" s="157">
        <v>0</v>
      </c>
      <c r="H96" s="140">
        <v>1</v>
      </c>
      <c r="I96" s="160">
        <v>7.8125E-3</v>
      </c>
      <c r="J96" s="256"/>
    </row>
    <row r="97" spans="1:10">
      <c r="A97" s="152" t="s">
        <v>163</v>
      </c>
      <c r="B97" s="139">
        <v>1</v>
      </c>
      <c r="C97" s="157">
        <v>2.3752969121140144E-3</v>
      </c>
      <c r="D97" s="140">
        <v>0</v>
      </c>
      <c r="E97" s="157">
        <v>0</v>
      </c>
      <c r="F97" s="140">
        <v>1</v>
      </c>
      <c r="G97" s="157">
        <v>7.8125E-3</v>
      </c>
      <c r="H97" s="140">
        <v>0</v>
      </c>
      <c r="I97" s="160">
        <v>0</v>
      </c>
      <c r="J97" s="256"/>
    </row>
    <row r="98" spans="1:10">
      <c r="A98" s="152" t="s">
        <v>370</v>
      </c>
      <c r="B98" s="139">
        <v>1</v>
      </c>
      <c r="C98" s="157">
        <v>2.3752969121140144E-3</v>
      </c>
      <c r="D98" s="140">
        <v>0</v>
      </c>
      <c r="E98" s="157">
        <v>0</v>
      </c>
      <c r="F98" s="140">
        <v>0</v>
      </c>
      <c r="G98" s="157">
        <v>0</v>
      </c>
      <c r="H98" s="140">
        <v>1</v>
      </c>
      <c r="I98" s="160">
        <v>7.8125E-3</v>
      </c>
      <c r="J98" s="256"/>
    </row>
    <row r="99" spans="1:10">
      <c r="A99" s="152" t="s">
        <v>152</v>
      </c>
      <c r="B99" s="139">
        <v>1</v>
      </c>
      <c r="C99" s="157">
        <v>2.3752969121140144E-3</v>
      </c>
      <c r="D99" s="140">
        <v>1</v>
      </c>
      <c r="E99" s="157">
        <v>6.0606060606060606E-3</v>
      </c>
      <c r="F99" s="140">
        <v>0</v>
      </c>
      <c r="G99" s="157">
        <v>0</v>
      </c>
      <c r="H99" s="140">
        <v>0</v>
      </c>
      <c r="I99" s="160">
        <v>0</v>
      </c>
      <c r="J99" s="256"/>
    </row>
    <row r="100" spans="1:10">
      <c r="A100" s="152" t="s">
        <v>145</v>
      </c>
      <c r="B100" s="139">
        <v>1</v>
      </c>
      <c r="C100" s="157">
        <v>2.3752969121140144E-3</v>
      </c>
      <c r="D100" s="140">
        <v>1</v>
      </c>
      <c r="E100" s="157">
        <v>6.0606060606060606E-3</v>
      </c>
      <c r="F100" s="140">
        <v>0</v>
      </c>
      <c r="G100" s="157">
        <v>0</v>
      </c>
      <c r="H100" s="140">
        <v>0</v>
      </c>
      <c r="I100" s="160">
        <v>0</v>
      </c>
      <c r="J100" s="256"/>
    </row>
    <row r="101" spans="1:10">
      <c r="A101" s="152" t="s">
        <v>144</v>
      </c>
      <c r="B101" s="139">
        <v>1</v>
      </c>
      <c r="C101" s="157">
        <v>2.3752969121140144E-3</v>
      </c>
      <c r="D101" s="140">
        <v>1</v>
      </c>
      <c r="E101" s="157">
        <v>6.0606060606060606E-3</v>
      </c>
      <c r="F101" s="140">
        <v>0</v>
      </c>
      <c r="G101" s="157">
        <v>0</v>
      </c>
      <c r="H101" s="140">
        <v>0</v>
      </c>
      <c r="I101" s="160">
        <v>0</v>
      </c>
      <c r="J101" s="256"/>
    </row>
    <row r="102" spans="1:10">
      <c r="A102" s="152" t="s">
        <v>137</v>
      </c>
      <c r="B102" s="139">
        <v>1</v>
      </c>
      <c r="C102" s="157">
        <v>2.3752969121140144E-3</v>
      </c>
      <c r="D102" s="140">
        <v>1</v>
      </c>
      <c r="E102" s="157">
        <v>6.0606060606060606E-3</v>
      </c>
      <c r="F102" s="140">
        <v>0</v>
      </c>
      <c r="G102" s="157">
        <v>0</v>
      </c>
      <c r="H102" s="140">
        <v>0</v>
      </c>
      <c r="I102" s="160">
        <v>0</v>
      </c>
      <c r="J102" s="256"/>
    </row>
    <row r="103" spans="1:10">
      <c r="A103" s="152" t="s">
        <v>135</v>
      </c>
      <c r="B103" s="139">
        <v>1</v>
      </c>
      <c r="C103" s="157">
        <v>2.3752969121140144E-3</v>
      </c>
      <c r="D103" s="140">
        <v>0</v>
      </c>
      <c r="E103" s="157">
        <v>0</v>
      </c>
      <c r="F103" s="140">
        <v>1</v>
      </c>
      <c r="G103" s="157">
        <v>7.8125E-3</v>
      </c>
      <c r="H103" s="140">
        <v>0</v>
      </c>
      <c r="I103" s="160">
        <v>0</v>
      </c>
      <c r="J103" s="256"/>
    </row>
    <row r="104" spans="1:10">
      <c r="A104" s="152" t="s">
        <v>121</v>
      </c>
      <c r="B104" s="139">
        <v>1</v>
      </c>
      <c r="C104" s="157">
        <v>2.3752969121140144E-3</v>
      </c>
      <c r="D104" s="140">
        <v>1</v>
      </c>
      <c r="E104" s="157">
        <v>6.0606060606060606E-3</v>
      </c>
      <c r="F104" s="140">
        <v>0</v>
      </c>
      <c r="G104" s="157">
        <v>0</v>
      </c>
      <c r="H104" s="140">
        <v>0</v>
      </c>
      <c r="I104" s="160">
        <v>0</v>
      </c>
      <c r="J104" s="256"/>
    </row>
    <row r="105" spans="1:10" ht="24">
      <c r="A105" s="152" t="s">
        <v>105</v>
      </c>
      <c r="B105" s="139">
        <v>1</v>
      </c>
      <c r="C105" s="157">
        <v>2.3752969121140144E-3</v>
      </c>
      <c r="D105" s="140">
        <v>0</v>
      </c>
      <c r="E105" s="157">
        <v>0</v>
      </c>
      <c r="F105" s="140">
        <v>0</v>
      </c>
      <c r="G105" s="157">
        <v>0</v>
      </c>
      <c r="H105" s="140">
        <v>1</v>
      </c>
      <c r="I105" s="160">
        <v>7.8125E-3</v>
      </c>
      <c r="J105" s="256"/>
    </row>
    <row r="106" spans="1:10">
      <c r="A106" s="152" t="s">
        <v>98</v>
      </c>
      <c r="B106" s="139">
        <v>1</v>
      </c>
      <c r="C106" s="157">
        <v>2.3752969121140144E-3</v>
      </c>
      <c r="D106" s="140">
        <v>0</v>
      </c>
      <c r="E106" s="157">
        <v>0</v>
      </c>
      <c r="F106" s="140">
        <v>1</v>
      </c>
      <c r="G106" s="157">
        <v>7.8125E-3</v>
      </c>
      <c r="H106" s="140">
        <v>0</v>
      </c>
      <c r="I106" s="160">
        <v>0</v>
      </c>
      <c r="J106" s="256"/>
    </row>
    <row r="107" spans="1:10" ht="24">
      <c r="A107" s="152" t="s">
        <v>92</v>
      </c>
      <c r="B107" s="139">
        <v>1</v>
      </c>
      <c r="C107" s="157">
        <v>2.3752969121140144E-3</v>
      </c>
      <c r="D107" s="140">
        <v>1</v>
      </c>
      <c r="E107" s="157">
        <v>6.0606060606060606E-3</v>
      </c>
      <c r="F107" s="140">
        <v>0</v>
      </c>
      <c r="G107" s="157">
        <v>0</v>
      </c>
      <c r="H107" s="140">
        <v>0</v>
      </c>
      <c r="I107" s="160">
        <v>0</v>
      </c>
      <c r="J107" s="256"/>
    </row>
    <row r="108" spans="1:10">
      <c r="A108" s="152" t="s">
        <v>91</v>
      </c>
      <c r="B108" s="139">
        <v>1</v>
      </c>
      <c r="C108" s="157">
        <v>2.3752969121140144E-3</v>
      </c>
      <c r="D108" s="140">
        <v>0</v>
      </c>
      <c r="E108" s="157">
        <v>0</v>
      </c>
      <c r="F108" s="140">
        <v>0</v>
      </c>
      <c r="G108" s="157">
        <v>0</v>
      </c>
      <c r="H108" s="140">
        <v>1</v>
      </c>
      <c r="I108" s="160">
        <v>7.8125E-3</v>
      </c>
      <c r="J108" s="256"/>
    </row>
    <row r="109" spans="1:10">
      <c r="A109" s="152" t="s">
        <v>89</v>
      </c>
      <c r="B109" s="139">
        <v>1</v>
      </c>
      <c r="C109" s="157">
        <v>2.3752969121140144E-3</v>
      </c>
      <c r="D109" s="140">
        <v>0</v>
      </c>
      <c r="E109" s="157">
        <v>0</v>
      </c>
      <c r="F109" s="140">
        <v>0</v>
      </c>
      <c r="G109" s="157">
        <v>0</v>
      </c>
      <c r="H109" s="140">
        <v>1</v>
      </c>
      <c r="I109" s="160">
        <v>7.8125E-3</v>
      </c>
      <c r="J109" s="256"/>
    </row>
    <row r="110" spans="1:10">
      <c r="A110" s="152" t="s">
        <v>78</v>
      </c>
      <c r="B110" s="139">
        <v>1</v>
      </c>
      <c r="C110" s="157">
        <v>2.3752969121140144E-3</v>
      </c>
      <c r="D110" s="140">
        <v>0</v>
      </c>
      <c r="E110" s="157">
        <v>0</v>
      </c>
      <c r="F110" s="140">
        <v>0</v>
      </c>
      <c r="G110" s="157">
        <v>0</v>
      </c>
      <c r="H110" s="140">
        <v>1</v>
      </c>
      <c r="I110" s="160">
        <v>7.8125E-3</v>
      </c>
      <c r="J110" s="256"/>
    </row>
    <row r="111" spans="1:10">
      <c r="A111" s="152" t="s">
        <v>77</v>
      </c>
      <c r="B111" s="139">
        <v>1</v>
      </c>
      <c r="C111" s="157">
        <v>2.3752969121140144E-3</v>
      </c>
      <c r="D111" s="140">
        <v>1</v>
      </c>
      <c r="E111" s="157">
        <v>6.0606060606060606E-3</v>
      </c>
      <c r="F111" s="140">
        <v>0</v>
      </c>
      <c r="G111" s="157">
        <v>0</v>
      </c>
      <c r="H111" s="140">
        <v>0</v>
      </c>
      <c r="I111" s="160">
        <v>0</v>
      </c>
      <c r="J111" s="256"/>
    </row>
    <row r="112" spans="1:10" ht="24">
      <c r="A112" s="152" t="s">
        <v>76</v>
      </c>
      <c r="B112" s="139">
        <v>1</v>
      </c>
      <c r="C112" s="157">
        <v>2.3752969121140144E-3</v>
      </c>
      <c r="D112" s="140">
        <v>0</v>
      </c>
      <c r="E112" s="157">
        <v>0</v>
      </c>
      <c r="F112" s="140">
        <v>1</v>
      </c>
      <c r="G112" s="157">
        <v>7.8125E-3</v>
      </c>
      <c r="H112" s="140">
        <v>0</v>
      </c>
      <c r="I112" s="160">
        <v>0</v>
      </c>
      <c r="J112" s="256"/>
    </row>
    <row r="113" spans="1:10" ht="24">
      <c r="A113" s="152" t="s">
        <v>65</v>
      </c>
      <c r="B113" s="139">
        <v>1</v>
      </c>
      <c r="C113" s="157">
        <v>2.3752969121140144E-3</v>
      </c>
      <c r="D113" s="140">
        <v>0</v>
      </c>
      <c r="E113" s="157">
        <v>0</v>
      </c>
      <c r="F113" s="140">
        <v>0</v>
      </c>
      <c r="G113" s="157">
        <v>0</v>
      </c>
      <c r="H113" s="140">
        <v>1</v>
      </c>
      <c r="I113" s="160">
        <v>7.8125E-3</v>
      </c>
      <c r="J113" s="256"/>
    </row>
    <row r="114" spans="1:10">
      <c r="A114" s="152" t="s">
        <v>62</v>
      </c>
      <c r="B114" s="139">
        <v>1</v>
      </c>
      <c r="C114" s="157">
        <v>2.3752969121140144E-3</v>
      </c>
      <c r="D114" s="140">
        <v>1</v>
      </c>
      <c r="E114" s="157">
        <v>6.0606060606060606E-3</v>
      </c>
      <c r="F114" s="140">
        <v>0</v>
      </c>
      <c r="G114" s="157">
        <v>0</v>
      </c>
      <c r="H114" s="140">
        <v>0</v>
      </c>
      <c r="I114" s="160">
        <v>0</v>
      </c>
      <c r="J114" s="256"/>
    </row>
    <row r="115" spans="1:10">
      <c r="A115" s="152" t="s">
        <v>56</v>
      </c>
      <c r="B115" s="139">
        <v>1</v>
      </c>
      <c r="C115" s="157">
        <v>2.3752969121140144E-3</v>
      </c>
      <c r="D115" s="140">
        <v>1</v>
      </c>
      <c r="E115" s="157">
        <v>6.0606060606060606E-3</v>
      </c>
      <c r="F115" s="140">
        <v>0</v>
      </c>
      <c r="G115" s="157">
        <v>0</v>
      </c>
      <c r="H115" s="140">
        <v>0</v>
      </c>
      <c r="I115" s="160">
        <v>0</v>
      </c>
      <c r="J115" s="256"/>
    </row>
    <row r="116" spans="1:10">
      <c r="A116" s="152" t="s">
        <v>53</v>
      </c>
      <c r="B116" s="139">
        <v>1</v>
      </c>
      <c r="C116" s="157">
        <v>2.3752969121140144E-3</v>
      </c>
      <c r="D116" s="140">
        <v>1</v>
      </c>
      <c r="E116" s="157">
        <v>6.0606060606060606E-3</v>
      </c>
      <c r="F116" s="140">
        <v>0</v>
      </c>
      <c r="G116" s="157">
        <v>0</v>
      </c>
      <c r="H116" s="140">
        <v>0</v>
      </c>
      <c r="I116" s="160">
        <v>0</v>
      </c>
      <c r="J116" s="256"/>
    </row>
    <row r="117" spans="1:10">
      <c r="A117" s="152" t="s">
        <v>46</v>
      </c>
      <c r="B117" s="139">
        <v>1</v>
      </c>
      <c r="C117" s="157">
        <v>2.3752969121140144E-3</v>
      </c>
      <c r="D117" s="140">
        <v>0</v>
      </c>
      <c r="E117" s="157">
        <v>0</v>
      </c>
      <c r="F117" s="140">
        <v>1</v>
      </c>
      <c r="G117" s="157">
        <v>7.8125E-3</v>
      </c>
      <c r="H117" s="140">
        <v>0</v>
      </c>
      <c r="I117" s="160">
        <v>0</v>
      </c>
      <c r="J117" s="256"/>
    </row>
    <row r="118" spans="1:10">
      <c r="A118" s="152" t="s">
        <v>37</v>
      </c>
      <c r="B118" s="139">
        <v>1</v>
      </c>
      <c r="C118" s="157">
        <v>2.3752969121140144E-3</v>
      </c>
      <c r="D118" s="140">
        <v>0</v>
      </c>
      <c r="E118" s="157">
        <v>0</v>
      </c>
      <c r="F118" s="140">
        <v>0</v>
      </c>
      <c r="G118" s="157">
        <v>0</v>
      </c>
      <c r="H118" s="140">
        <v>1</v>
      </c>
      <c r="I118" s="160">
        <v>7.8125E-3</v>
      </c>
      <c r="J118" s="256"/>
    </row>
    <row r="119" spans="1:10">
      <c r="A119" s="152" t="s">
        <v>26</v>
      </c>
      <c r="B119" s="139">
        <v>1</v>
      </c>
      <c r="C119" s="157">
        <v>2.3752969121140144E-3</v>
      </c>
      <c r="D119" s="140">
        <v>1</v>
      </c>
      <c r="E119" s="157">
        <v>6.0606060606060606E-3</v>
      </c>
      <c r="F119" s="140">
        <v>0</v>
      </c>
      <c r="G119" s="157">
        <v>0</v>
      </c>
      <c r="H119" s="140">
        <v>0</v>
      </c>
      <c r="I119" s="160">
        <v>0</v>
      </c>
      <c r="J119" s="256"/>
    </row>
    <row r="120" spans="1:10" ht="15" thickBot="1">
      <c r="A120" s="153" t="s">
        <v>369</v>
      </c>
      <c r="B120" s="154">
        <v>2</v>
      </c>
      <c r="C120" s="158">
        <v>4.7505938242280287E-3</v>
      </c>
      <c r="D120" s="155">
        <v>2</v>
      </c>
      <c r="E120" s="158">
        <v>1.2121212121212121E-2</v>
      </c>
      <c r="F120" s="155">
        <v>0</v>
      </c>
      <c r="G120" s="158">
        <v>0</v>
      </c>
      <c r="H120" s="155">
        <v>0</v>
      </c>
      <c r="I120" s="161">
        <v>0</v>
      </c>
      <c r="J120" s="256"/>
    </row>
    <row r="121" spans="1:10" ht="15.75" thickTop="1" thickBot="1">
      <c r="A121" s="144" t="s">
        <v>18</v>
      </c>
      <c r="B121" s="145">
        <v>421</v>
      </c>
      <c r="C121" s="146">
        <v>1</v>
      </c>
      <c r="D121" s="147">
        <v>165</v>
      </c>
      <c r="E121" s="146">
        <v>1</v>
      </c>
      <c r="F121" s="147">
        <v>128</v>
      </c>
      <c r="G121" s="146">
        <v>1</v>
      </c>
      <c r="H121" s="147">
        <v>128</v>
      </c>
      <c r="I121" s="148">
        <v>1</v>
      </c>
      <c r="J121" s="256"/>
    </row>
    <row r="122" spans="1:10" ht="15" thickTop="1">
      <c r="B122" s="256"/>
      <c r="C122" s="256"/>
      <c r="D122" s="256"/>
      <c r="E122" s="256"/>
      <c r="F122" s="256"/>
      <c r="G122" s="256"/>
      <c r="H122" s="256"/>
      <c r="I122" s="256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SPIS_TREŚCI</vt:lpstr>
      <vt:lpstr>województwo_podlaskie</vt:lpstr>
      <vt:lpstr>M._Białystok</vt:lpstr>
      <vt:lpstr>M._Łomża</vt:lpstr>
      <vt:lpstr>subregion_suwalski</vt:lpstr>
      <vt:lpstr>powiat_augustowski</vt:lpstr>
      <vt:lpstr>powiat_białostocki</vt:lpstr>
      <vt:lpstr>powiat_bielski</vt:lpstr>
      <vt:lpstr>powiat_grajewski</vt:lpstr>
      <vt:lpstr>powiat_hajnowski</vt:lpstr>
      <vt:lpstr>powiat_kolneński</vt:lpstr>
      <vt:lpstr>powiat_łomżyński</vt:lpstr>
      <vt:lpstr>powiat_moniecki</vt:lpstr>
      <vt:lpstr>powiat_sejneński</vt:lpstr>
      <vt:lpstr>powiat_siemiatycki</vt:lpstr>
      <vt:lpstr>powiat_sokólski</vt:lpstr>
      <vt:lpstr>powiat_wysokomazowiecki</vt:lpstr>
      <vt:lpstr>powiat_zambrowski</vt:lpstr>
    </vt:vector>
  </TitlesOfParts>
  <Company>WUP Białystok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</dc:creator>
  <cp:lastModifiedBy>Edyta Dąbrowska</cp:lastModifiedBy>
  <dcterms:created xsi:type="dcterms:W3CDTF">2012-10-12T07:07:49Z</dcterms:created>
  <dcterms:modified xsi:type="dcterms:W3CDTF">2013-11-28T12:09:26Z</dcterms:modified>
</cp:coreProperties>
</file>