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Default Extension="png" ContentType="image/png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30" windowWidth="18240" windowHeight="8505" tabRatio="972" firstSheet="10" activeTab="17"/>
  </bookViews>
  <sheets>
    <sheet name="SPIS_TREŚCI" sheetId="1" r:id="rId1"/>
    <sheet name="województwo_podlaskie" sheetId="2" r:id="rId2"/>
    <sheet name="M._Białystok" sheetId="3" r:id="rId3"/>
    <sheet name="M.Łomża" sheetId="4" r:id="rId4"/>
    <sheet name="subregion_suwalski" sheetId="5" r:id="rId5"/>
    <sheet name="powiat_augustowski" sheetId="6" r:id="rId6"/>
    <sheet name="powiat_białostocki" sheetId="7" r:id="rId7"/>
    <sheet name="powiat_bielski" sheetId="8" r:id="rId8"/>
    <sheet name="powiat_grajewski" sheetId="9" r:id="rId9"/>
    <sheet name="powiat_hajnowski" sheetId="10" r:id="rId10"/>
    <sheet name="powiat_kolneński" sheetId="11" r:id="rId11"/>
    <sheet name="powiat_łomżyński" sheetId="12" r:id="rId12"/>
    <sheet name="powiat_moniecki" sheetId="13" r:id="rId13"/>
    <sheet name="powiat_sejneński" sheetId="14" r:id="rId14"/>
    <sheet name="powiat_siemiatycki" sheetId="15" r:id="rId15"/>
    <sheet name="powiat_sokólski" sheetId="16" r:id="rId16"/>
    <sheet name="powiat_wysokomazowiecki" sheetId="17" r:id="rId17"/>
    <sheet name="powiat_zambrowski" sheetId="18" r:id="rId18"/>
  </sheets>
  <calcPr calcId="125725"/>
</workbook>
</file>

<file path=xl/calcChain.xml><?xml version="1.0" encoding="utf-8"?>
<calcChain xmlns="http://schemas.openxmlformats.org/spreadsheetml/2006/main">
  <c r="C45" i="4"/>
  <c r="D45"/>
  <c r="E45"/>
  <c r="F45"/>
  <c r="G45"/>
  <c r="H45"/>
  <c r="I45"/>
  <c r="B45"/>
</calcChain>
</file>

<file path=xl/sharedStrings.xml><?xml version="1.0" encoding="utf-8"?>
<sst xmlns="http://schemas.openxmlformats.org/spreadsheetml/2006/main" count="864" uniqueCount="87">
  <si>
    <t>LP.</t>
  </si>
  <si>
    <t>województwo podlaskie</t>
  </si>
  <si>
    <t>miasto Białystok</t>
  </si>
  <si>
    <t>miasto Łomża</t>
  </si>
  <si>
    <t>subregion suwalski</t>
  </si>
  <si>
    <t>powiat augustowski</t>
  </si>
  <si>
    <t>powiat białostocki</t>
  </si>
  <si>
    <t>powiat bielski</t>
  </si>
  <si>
    <t>powiat grajewski</t>
  </si>
  <si>
    <t>powiat hajnowski</t>
  </si>
  <si>
    <t>powiat kolneński</t>
  </si>
  <si>
    <t>powiat łomżyński</t>
  </si>
  <si>
    <t>powiat moniecki</t>
  </si>
  <si>
    <t>powiat sejneński</t>
  </si>
  <si>
    <t>powiat siemiatycki</t>
  </si>
  <si>
    <t>powiat sokólski</t>
  </si>
  <si>
    <t>powiat wysokomazowiecki</t>
  </si>
  <si>
    <t>powiat zambrowski</t>
  </si>
  <si>
    <t>Ogółem</t>
  </si>
  <si>
    <t>Liczebność</t>
  </si>
  <si>
    <t>% z N w kolumnie</t>
  </si>
  <si>
    <t>Technicy informatycy</t>
  </si>
  <si>
    <t>Sprzedawcy i pokrewni</t>
  </si>
  <si>
    <t>Pracownicy opieki osobistej i pokrewni</t>
  </si>
  <si>
    <t>Rolnicy produkcji towarowej</t>
  </si>
  <si>
    <t>Elektrycy i elektronicy</t>
  </si>
  <si>
    <t>Monterzy</t>
  </si>
  <si>
    <t>Miesiące</t>
  </si>
  <si>
    <t>WOJEWÓDZTWO PODLASKIE</t>
  </si>
  <si>
    <t>Pracownicy usług osobistych</t>
  </si>
  <si>
    <t>Kierowcy i operatorzy pojazdów</t>
  </si>
  <si>
    <t>Robotnicy pomocniczy w górnictwie, przemyśle, budownictwie i transporcie</t>
  </si>
  <si>
    <t>Robotnicy w przetwórstwie spożywczym, obróbce drewna, produkcji wyrobów tekstylnych i pokrewni</t>
  </si>
  <si>
    <t>Kierownicy do spraw zarządzania i handlu</t>
  </si>
  <si>
    <t>Kierownicy do spraw produkcji i usług</t>
  </si>
  <si>
    <t>Pomoce domowe i sprzątaczki</t>
  </si>
  <si>
    <t>Ładowacze nieczystości i inni pracownicy przy pracach prostych</t>
  </si>
  <si>
    <t>Pracownicy do spraw finansowo-statystycznych i ewidencji materiałowej</t>
  </si>
  <si>
    <t>Robotnicy pomocniczy w rolnictwie, leśnictwie i rybołówstwie</t>
  </si>
  <si>
    <t>Pracownicy obsługi klienta</t>
  </si>
  <si>
    <t>Pracownicy pomocniczy przygotowujący posiłki</t>
  </si>
  <si>
    <t>Kierownicy w branży hotelarskiej, handlu i innych branżach usługowych</t>
  </si>
  <si>
    <t>Pracownicy usług ochrony</t>
  </si>
  <si>
    <t>Sprzedawcy uliczni i pracownicy świadczący usługi na ulicach</t>
  </si>
  <si>
    <t>Rzemieślnicy i robotnicy poligraficzni</t>
  </si>
  <si>
    <t>Rolnicy i rybacy pracujący na własne potrzeby</t>
  </si>
  <si>
    <t>Robotnicy budowlani i pokrewni (z wyłączeniem elektryków)</t>
  </si>
  <si>
    <t>Średni personel do spraw biznesu i administracji</t>
  </si>
  <si>
    <t>Specjaliści do spraw ekonomicznych i zarządzania</t>
  </si>
  <si>
    <t>Specjaliści do spraw technologii informacyjno-komunikacyjnych</t>
  </si>
  <si>
    <t>Przedstawiciele władz publicznych, wyżsi urzędnicy i dyrektorzy generalni</t>
  </si>
  <si>
    <t>II kwartał</t>
  </si>
  <si>
    <t>Robotnicy obróbki metali, mechanicy maszyn i urządzeń i pokrewni</t>
  </si>
  <si>
    <t>Operatorzy maszyn i urządzeń wydobywczych i przetwórczych</t>
  </si>
  <si>
    <t>Specjaliści nauk fizycznych, matematycznych i technicznych</t>
  </si>
  <si>
    <t>Średni personel z dziedziny prawa, spraw społecznych, kultury i pokrewny</t>
  </si>
  <si>
    <t>Średni personel nauk fizycznych, chemicznych i technicznych</t>
  </si>
  <si>
    <t>Specjaliści nauczania i wychowania</t>
  </si>
  <si>
    <t>Specjaliści do spraw zdrowia</t>
  </si>
  <si>
    <t>Średni personel do spraw zdrowia</t>
  </si>
  <si>
    <t>Specjaliści z dziedziny prawa, dziedzin społecznych i kultury</t>
  </si>
  <si>
    <t>Pozostali pracownicy obsługi</t>
  </si>
  <si>
    <t>Leśnicy i rybacy</t>
  </si>
  <si>
    <t>MIASTO BIAŁYSTOK</t>
  </si>
  <si>
    <t>Sekretarki, operatorzy urządzeń biurowych i pokrewni</t>
  </si>
  <si>
    <t xml:space="preserve">MIASTO ŁOMŻA </t>
  </si>
  <si>
    <t>POWIAT AUGUSTOWSKI</t>
  </si>
  <si>
    <t>POWIAT BIAŁOSTOCKI</t>
  </si>
  <si>
    <t>POWIAT BIELSKI</t>
  </si>
  <si>
    <t>POWIAT GRAJEWSKI</t>
  </si>
  <si>
    <t>POWIAT HAJNOWSKI</t>
  </si>
  <si>
    <t>POWIAT KOLNEŃSKI</t>
  </si>
  <si>
    <t>POWIAT ŁOMŻYŃSKI</t>
  </si>
  <si>
    <t>POWIAT MONIECKI</t>
  </si>
  <si>
    <t>POWIAT SEJNEŃSKI</t>
  </si>
  <si>
    <t>POWIAT SIEMIATYCKI</t>
  </si>
  <si>
    <t>POWIAT SOKÓLSKI</t>
  </si>
  <si>
    <t>POWIAT WYSOKOMAZOWIECKI</t>
  </si>
  <si>
    <t>POWIAT ZAMBROWSKI</t>
  </si>
  <si>
    <t>Zidentyfikowany popyt na pracę wg grup dużych zawodów
KZiS w II kwartale 2013r. wg miesięcy</t>
  </si>
  <si>
    <t>kwiecień 2013</t>
  </si>
  <si>
    <t>maj 2013</t>
  </si>
  <si>
    <t>czerwiec 2013</t>
  </si>
  <si>
    <t>Bez zawodu</t>
  </si>
  <si>
    <t>Zidentyfikowany popyt na pracę wg grup dużych zawodów KZiS w II kwartale 2013 r. wg miesięcy</t>
  </si>
  <si>
    <t>*Prezentowane dane dotyczą calego obszaru powiatu suwalskiego (m. Suwałki i powiatu ziemskiego łącznie)</t>
  </si>
  <si>
    <t>SUBREGION SUWALSKI*</t>
  </si>
</sst>
</file>

<file path=xl/styles.xml><?xml version="1.0" encoding="utf-8"?>
<styleSheet xmlns="http://schemas.openxmlformats.org/spreadsheetml/2006/main">
  <numFmts count="4">
    <numFmt numFmtId="164" formatCode="###0"/>
    <numFmt numFmtId="165" formatCode="0.0%"/>
    <numFmt numFmtId="166" formatCode="###0.0%"/>
    <numFmt numFmtId="167" formatCode="####.0%"/>
  </numFmts>
  <fonts count="17">
    <font>
      <sz val="11"/>
      <color theme="1"/>
      <name val="Czcionka tekstu podstawowego"/>
      <family val="2"/>
      <charset val="238"/>
    </font>
    <font>
      <b/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9"/>
      <color indexed="8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b/>
      <sz val="9"/>
      <color indexed="8"/>
      <name val="Arial"/>
      <family val="2"/>
      <charset val="238"/>
    </font>
    <font>
      <sz val="11"/>
      <color theme="1"/>
      <name val="Arial"/>
      <family val="2"/>
      <charset val="238"/>
    </font>
    <font>
      <b/>
      <sz val="14"/>
      <color theme="3" tint="-0.499984740745262"/>
      <name val="Arial"/>
      <family val="2"/>
      <charset val="238"/>
    </font>
    <font>
      <b/>
      <sz val="10"/>
      <color theme="3" tint="-0.499984740745262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2"/>
      <color theme="3" tint="-0.499984740745262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6"/>
      <color theme="1"/>
      <name val="Arial"/>
      <family val="2"/>
      <charset val="238"/>
    </font>
    <font>
      <b/>
      <sz val="14"/>
      <name val="Czcionka tekstu podstawowego"/>
      <charset val="238"/>
    </font>
    <font>
      <sz val="10"/>
      <name val="Arial"/>
    </font>
    <font>
      <sz val="9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</fills>
  <borders count="56">
    <border>
      <left/>
      <right/>
      <top/>
      <bottom/>
      <diagonal/>
    </border>
    <border>
      <left/>
      <right style="thick">
        <color indexed="8"/>
      </right>
      <top/>
      <bottom/>
      <diagonal/>
    </border>
    <border>
      <left style="thick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medium">
        <color indexed="64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medium">
        <color indexed="64"/>
      </top>
      <bottom/>
      <diagonal/>
    </border>
    <border>
      <left/>
      <right style="hair">
        <color auto="1"/>
      </right>
      <top style="medium">
        <color indexed="64"/>
      </top>
      <bottom/>
      <diagonal/>
    </border>
    <border>
      <left style="hair">
        <color auto="1"/>
      </left>
      <right/>
      <top style="medium">
        <color indexed="64"/>
      </top>
      <bottom style="hair">
        <color auto="1"/>
      </bottom>
      <diagonal/>
    </border>
    <border>
      <left/>
      <right/>
      <top style="medium">
        <color indexed="64"/>
      </top>
      <bottom style="hair">
        <color auto="1"/>
      </bottom>
      <diagonal/>
    </border>
    <border>
      <left/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indexed="64"/>
      </bottom>
      <diagonal/>
    </border>
    <border>
      <left/>
      <right/>
      <top style="hair">
        <color auto="1"/>
      </top>
      <bottom style="medium">
        <color indexed="64"/>
      </bottom>
      <diagonal/>
    </border>
    <border>
      <left/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/>
      <top/>
      <bottom style="medium">
        <color auto="1"/>
      </bottom>
      <diagonal/>
    </border>
    <border>
      <left/>
      <right style="hair">
        <color auto="1"/>
      </right>
      <top/>
      <bottom style="medium">
        <color auto="1"/>
      </bottom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ck">
        <color indexed="8"/>
      </right>
      <top style="thick">
        <color indexed="8"/>
      </top>
      <bottom/>
      <diagonal/>
    </border>
    <border>
      <left style="thin">
        <color indexed="8"/>
      </left>
      <right style="thick">
        <color indexed="8"/>
      </right>
      <top/>
      <bottom/>
      <diagonal/>
    </border>
    <border>
      <left/>
      <right/>
      <top/>
      <bottom style="thick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/>
      <bottom style="thick">
        <color indexed="8"/>
      </bottom>
      <diagonal/>
    </border>
    <border>
      <left/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n">
        <color indexed="8"/>
      </right>
      <top/>
      <bottom style="thick">
        <color indexed="8"/>
      </bottom>
      <diagonal/>
    </border>
    <border>
      <left/>
      <right style="thin">
        <color indexed="8"/>
      </right>
      <top/>
      <bottom style="thick">
        <color indexed="8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 style="thin">
        <color indexed="8"/>
      </right>
      <top style="thick">
        <color indexed="8"/>
      </top>
      <bottom/>
      <diagonal/>
    </border>
    <border>
      <left style="thick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26">
    <xf numFmtId="0" fontId="0" fillId="0" borderId="0"/>
    <xf numFmtId="0" fontId="2" fillId="0" borderId="0"/>
    <xf numFmtId="0" fontId="3" fillId="0" borderId="0"/>
    <xf numFmtId="0" fontId="5" fillId="0" borderId="0" applyNumberFormat="0" applyFill="0" applyBorder="0" applyAlignment="0" applyProtection="0"/>
    <xf numFmtId="9" fontId="2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5" fillId="0" borderId="0"/>
    <xf numFmtId="0" fontId="3" fillId="0" borderId="0"/>
    <xf numFmtId="0" fontId="3" fillId="0" borderId="0"/>
    <xf numFmtId="0" fontId="15" fillId="0" borderId="0"/>
  </cellStyleXfs>
  <cellXfs count="406">
    <xf numFmtId="0" fontId="0" fillId="0" borderId="0" xfId="0"/>
    <xf numFmtId="0" fontId="7" fillId="0" borderId="0" xfId="1" applyFont="1" applyAlignment="1">
      <alignment vertical="center"/>
    </xf>
    <xf numFmtId="0" fontId="7" fillId="0" borderId="0" xfId="0" applyFont="1" applyAlignment="1">
      <alignment vertical="center"/>
    </xf>
    <xf numFmtId="0" fontId="9" fillId="0" borderId="13" xfId="1" applyFont="1" applyFill="1" applyBorder="1" applyAlignment="1">
      <alignment vertical="center"/>
    </xf>
    <xf numFmtId="0" fontId="11" fillId="0" borderId="8" xfId="1" applyFont="1" applyFill="1" applyBorder="1" applyAlignment="1">
      <alignment vertical="center"/>
    </xf>
    <xf numFmtId="0" fontId="11" fillId="0" borderId="10" xfId="1" applyFont="1" applyFill="1" applyBorder="1" applyAlignment="1">
      <alignment vertical="center"/>
    </xf>
    <xf numFmtId="0" fontId="6" fillId="2" borderId="32" xfId="5" applyFont="1" applyFill="1" applyBorder="1" applyAlignment="1">
      <alignment horizontal="center" vertical="center" wrapText="1"/>
    </xf>
    <xf numFmtId="0" fontId="6" fillId="2" borderId="33" xfId="5" applyFont="1" applyFill="1" applyBorder="1" applyAlignment="1">
      <alignment horizontal="center" vertical="center" wrapText="1"/>
    </xf>
    <xf numFmtId="0" fontId="6" fillId="2" borderId="34" xfId="5" applyFont="1" applyFill="1" applyBorder="1" applyAlignment="1">
      <alignment horizontal="center" vertical="center" wrapText="1"/>
    </xf>
    <xf numFmtId="0" fontId="3" fillId="0" borderId="0" xfId="7"/>
    <xf numFmtId="164" fontId="6" fillId="2" borderId="42" xfId="7" applyNumberFormat="1" applyFont="1" applyFill="1" applyBorder="1" applyAlignment="1">
      <alignment horizontal="right" vertical="center"/>
    </xf>
    <xf numFmtId="0" fontId="3" fillId="0" borderId="0" xfId="8"/>
    <xf numFmtId="0" fontId="3" fillId="0" borderId="0" xfId="9"/>
    <xf numFmtId="0" fontId="12" fillId="0" borderId="0" xfId="0" applyFont="1" applyAlignment="1">
      <alignment vertical="center"/>
    </xf>
    <xf numFmtId="164" fontId="6" fillId="2" borderId="42" xfId="9" applyNumberFormat="1" applyFont="1" applyFill="1" applyBorder="1" applyAlignment="1">
      <alignment horizontal="right" vertical="center"/>
    </xf>
    <xf numFmtId="0" fontId="3" fillId="0" borderId="0" xfId="10"/>
    <xf numFmtId="164" fontId="6" fillId="2" borderId="42" xfId="10" applyNumberFormat="1" applyFont="1" applyFill="1" applyBorder="1" applyAlignment="1">
      <alignment horizontal="right" vertical="center"/>
    </xf>
    <xf numFmtId="0" fontId="3" fillId="0" borderId="0" xfId="11"/>
    <xf numFmtId="164" fontId="6" fillId="2" borderId="42" xfId="11" applyNumberFormat="1" applyFont="1" applyFill="1" applyBorder="1" applyAlignment="1">
      <alignment horizontal="right" vertical="center"/>
    </xf>
    <xf numFmtId="0" fontId="3" fillId="0" borderId="0" xfId="12"/>
    <xf numFmtId="164" fontId="6" fillId="2" borderId="42" xfId="12" applyNumberFormat="1" applyFont="1" applyFill="1" applyBorder="1" applyAlignment="1">
      <alignment horizontal="right" vertical="center"/>
    </xf>
    <xf numFmtId="164" fontId="6" fillId="2" borderId="42" xfId="13" applyNumberFormat="1" applyFont="1" applyFill="1" applyBorder="1" applyAlignment="1">
      <alignment horizontal="right" vertical="center"/>
    </xf>
    <xf numFmtId="0" fontId="3" fillId="0" borderId="0" xfId="14"/>
    <xf numFmtId="0" fontId="3" fillId="0" borderId="0" xfId="15"/>
    <xf numFmtId="164" fontId="6" fillId="2" borderId="42" xfId="15" applyNumberFormat="1" applyFont="1" applyFill="1" applyBorder="1" applyAlignment="1">
      <alignment horizontal="right" vertical="center"/>
    </xf>
    <xf numFmtId="164" fontId="6" fillId="2" borderId="47" xfId="15" applyNumberFormat="1" applyFont="1" applyFill="1" applyBorder="1" applyAlignment="1">
      <alignment horizontal="right" vertical="center"/>
    </xf>
    <xf numFmtId="0" fontId="6" fillId="2" borderId="40" xfId="15" applyFont="1" applyFill="1" applyBorder="1" applyAlignment="1">
      <alignment horizontal="left" vertical="center" wrapText="1"/>
    </xf>
    <xf numFmtId="164" fontId="6" fillId="2" borderId="47" xfId="13" applyNumberFormat="1" applyFont="1" applyFill="1" applyBorder="1" applyAlignment="1">
      <alignment horizontal="right" vertical="center"/>
    </xf>
    <xf numFmtId="0" fontId="6" fillId="2" borderId="40" xfId="13" applyFont="1" applyFill="1" applyBorder="1" applyAlignment="1">
      <alignment horizontal="left" vertical="center" wrapText="1"/>
    </xf>
    <xf numFmtId="164" fontId="6" fillId="2" borderId="47" xfId="12" applyNumberFormat="1" applyFont="1" applyFill="1" applyBorder="1" applyAlignment="1">
      <alignment horizontal="right" vertical="center"/>
    </xf>
    <xf numFmtId="0" fontId="6" fillId="2" borderId="40" xfId="12" applyFont="1" applyFill="1" applyBorder="1" applyAlignment="1">
      <alignment horizontal="left" vertical="center" wrapText="1"/>
    </xf>
    <xf numFmtId="164" fontId="6" fillId="2" borderId="47" xfId="11" applyNumberFormat="1" applyFont="1" applyFill="1" applyBorder="1" applyAlignment="1">
      <alignment horizontal="right" vertical="center"/>
    </xf>
    <xf numFmtId="0" fontId="6" fillId="2" borderId="40" xfId="11" applyFont="1" applyFill="1" applyBorder="1" applyAlignment="1">
      <alignment horizontal="left" vertical="center" wrapText="1"/>
    </xf>
    <xf numFmtId="164" fontId="6" fillId="2" borderId="47" xfId="10" applyNumberFormat="1" applyFont="1" applyFill="1" applyBorder="1" applyAlignment="1">
      <alignment horizontal="right" vertical="center"/>
    </xf>
    <xf numFmtId="0" fontId="6" fillId="2" borderId="40" xfId="10" applyFont="1" applyFill="1" applyBorder="1" applyAlignment="1">
      <alignment horizontal="left" vertical="center" wrapText="1"/>
    </xf>
    <xf numFmtId="164" fontId="6" fillId="2" borderId="47" xfId="9" applyNumberFormat="1" applyFont="1" applyFill="1" applyBorder="1" applyAlignment="1">
      <alignment horizontal="right" vertical="center"/>
    </xf>
    <xf numFmtId="0" fontId="6" fillId="2" borderId="40" xfId="9" applyFont="1" applyFill="1" applyBorder="1" applyAlignment="1">
      <alignment horizontal="left" vertical="center" wrapText="1"/>
    </xf>
    <xf numFmtId="164" fontId="6" fillId="2" borderId="47" xfId="7" applyNumberFormat="1" applyFont="1" applyFill="1" applyBorder="1" applyAlignment="1">
      <alignment horizontal="right" vertical="center"/>
    </xf>
    <xf numFmtId="0" fontId="6" fillId="2" borderId="40" xfId="7" applyFont="1" applyFill="1" applyBorder="1" applyAlignment="1">
      <alignment horizontal="left" vertical="center" wrapText="1"/>
    </xf>
    <xf numFmtId="0" fontId="1" fillId="3" borderId="0" xfId="0" applyFont="1" applyFill="1" applyBorder="1"/>
    <xf numFmtId="0" fontId="3" fillId="0" borderId="0" xfId="16"/>
    <xf numFmtId="0" fontId="4" fillId="0" borderId="27" xfId="16" applyFont="1" applyBorder="1" applyAlignment="1">
      <alignment horizontal="left" vertical="top" wrapText="1"/>
    </xf>
    <xf numFmtId="0" fontId="4" fillId="0" borderId="1" xfId="16" applyFont="1" applyBorder="1" applyAlignment="1">
      <alignment horizontal="left" vertical="top" wrapText="1"/>
    </xf>
    <xf numFmtId="0" fontId="6" fillId="2" borderId="40" xfId="16" applyFont="1" applyFill="1" applyBorder="1" applyAlignment="1">
      <alignment horizontal="left" vertical="center" wrapText="1"/>
    </xf>
    <xf numFmtId="164" fontId="6" fillId="2" borderId="47" xfId="16" applyNumberFormat="1" applyFont="1" applyFill="1" applyBorder="1" applyAlignment="1">
      <alignment horizontal="right" vertical="center"/>
    </xf>
    <xf numFmtId="164" fontId="6" fillId="2" borderId="42" xfId="16" applyNumberFormat="1" applyFont="1" applyFill="1" applyBorder="1" applyAlignment="1">
      <alignment horizontal="right" vertical="center"/>
    </xf>
    <xf numFmtId="0" fontId="3" fillId="0" borderId="0" xfId="17"/>
    <xf numFmtId="0" fontId="1" fillId="0" borderId="0" xfId="0" applyFont="1"/>
    <xf numFmtId="0" fontId="6" fillId="2" borderId="40" xfId="17" applyFont="1" applyFill="1" applyBorder="1" applyAlignment="1">
      <alignment horizontal="left" vertical="center" wrapText="1"/>
    </xf>
    <xf numFmtId="164" fontId="6" fillId="2" borderId="41" xfId="17" applyNumberFormat="1" applyFont="1" applyFill="1" applyBorder="1" applyAlignment="1">
      <alignment horizontal="right" vertical="center"/>
    </xf>
    <xf numFmtId="164" fontId="6" fillId="2" borderId="42" xfId="17" applyNumberFormat="1" applyFont="1" applyFill="1" applyBorder="1" applyAlignment="1">
      <alignment horizontal="right" vertical="center"/>
    </xf>
    <xf numFmtId="0" fontId="3" fillId="0" borderId="0" xfId="18"/>
    <xf numFmtId="0" fontId="3" fillId="0" borderId="0" xfId="19"/>
    <xf numFmtId="0" fontId="6" fillId="2" borderId="40" xfId="19" applyFont="1" applyFill="1" applyBorder="1" applyAlignment="1">
      <alignment horizontal="left" vertical="center" wrapText="1"/>
    </xf>
    <xf numFmtId="164" fontId="6" fillId="2" borderId="47" xfId="19" applyNumberFormat="1" applyFont="1" applyFill="1" applyBorder="1" applyAlignment="1">
      <alignment horizontal="right" vertical="center"/>
    </xf>
    <xf numFmtId="164" fontId="6" fillId="2" borderId="42" xfId="19" applyNumberFormat="1" applyFont="1" applyFill="1" applyBorder="1" applyAlignment="1">
      <alignment horizontal="right" vertical="center"/>
    </xf>
    <xf numFmtId="164" fontId="6" fillId="2" borderId="42" xfId="20" applyNumberFormat="1" applyFont="1" applyFill="1" applyBorder="1" applyAlignment="1">
      <alignment horizontal="right" vertical="top"/>
    </xf>
    <xf numFmtId="164" fontId="6" fillId="2" borderId="47" xfId="20" applyNumberFormat="1" applyFont="1" applyFill="1" applyBorder="1" applyAlignment="1">
      <alignment horizontal="right" vertical="top"/>
    </xf>
    <xf numFmtId="0" fontId="6" fillId="2" borderId="40" xfId="20" applyFont="1" applyFill="1" applyBorder="1" applyAlignment="1">
      <alignment horizontal="left" vertical="top" wrapText="1"/>
    </xf>
    <xf numFmtId="0" fontId="6" fillId="2" borderId="40" xfId="21" applyFont="1" applyFill="1" applyBorder="1" applyAlignment="1">
      <alignment horizontal="left" vertical="center" wrapText="1"/>
    </xf>
    <xf numFmtId="164" fontId="6" fillId="2" borderId="47" xfId="21" applyNumberFormat="1" applyFont="1" applyFill="1" applyBorder="1" applyAlignment="1">
      <alignment horizontal="right" vertical="center"/>
    </xf>
    <xf numFmtId="164" fontId="6" fillId="2" borderId="42" xfId="21" applyNumberFormat="1" applyFont="1" applyFill="1" applyBorder="1" applyAlignment="1">
      <alignment horizontal="right" vertical="center"/>
    </xf>
    <xf numFmtId="165" fontId="6" fillId="2" borderId="42" xfId="7" applyNumberFormat="1" applyFont="1" applyFill="1" applyBorder="1" applyAlignment="1">
      <alignment horizontal="right" vertical="center"/>
    </xf>
    <xf numFmtId="165" fontId="6" fillId="2" borderId="43" xfId="7" applyNumberFormat="1" applyFont="1" applyFill="1" applyBorder="1" applyAlignment="1">
      <alignment horizontal="right" vertical="center"/>
    </xf>
    <xf numFmtId="165" fontId="6" fillId="2" borderId="42" xfId="9" applyNumberFormat="1" applyFont="1" applyFill="1" applyBorder="1" applyAlignment="1">
      <alignment horizontal="right" vertical="center"/>
    </xf>
    <xf numFmtId="165" fontId="6" fillId="2" borderId="43" xfId="9" applyNumberFormat="1" applyFont="1" applyFill="1" applyBorder="1" applyAlignment="1">
      <alignment horizontal="right" vertical="center"/>
    </xf>
    <xf numFmtId="165" fontId="6" fillId="2" borderId="42" xfId="10" applyNumberFormat="1" applyFont="1" applyFill="1" applyBorder="1" applyAlignment="1">
      <alignment horizontal="right" vertical="center"/>
    </xf>
    <xf numFmtId="165" fontId="6" fillId="2" borderId="43" xfId="10" applyNumberFormat="1" applyFont="1" applyFill="1" applyBorder="1" applyAlignment="1">
      <alignment horizontal="right" vertical="center"/>
    </xf>
    <xf numFmtId="165" fontId="6" fillId="2" borderId="42" xfId="11" applyNumberFormat="1" applyFont="1" applyFill="1" applyBorder="1" applyAlignment="1">
      <alignment horizontal="right" vertical="center"/>
    </xf>
    <xf numFmtId="165" fontId="6" fillId="2" borderId="43" xfId="11" applyNumberFormat="1" applyFont="1" applyFill="1" applyBorder="1" applyAlignment="1">
      <alignment horizontal="right" vertical="center"/>
    </xf>
    <xf numFmtId="165" fontId="6" fillId="2" borderId="42" xfId="12" applyNumberFormat="1" applyFont="1" applyFill="1" applyBorder="1" applyAlignment="1">
      <alignment horizontal="right" vertical="center"/>
    </xf>
    <xf numFmtId="165" fontId="6" fillId="2" borderId="43" xfId="12" applyNumberFormat="1" applyFont="1" applyFill="1" applyBorder="1" applyAlignment="1">
      <alignment horizontal="right" vertical="center"/>
    </xf>
    <xf numFmtId="165" fontId="6" fillId="2" borderId="42" xfId="13" applyNumberFormat="1" applyFont="1" applyFill="1" applyBorder="1" applyAlignment="1">
      <alignment horizontal="right" vertical="center"/>
    </xf>
    <xf numFmtId="165" fontId="6" fillId="2" borderId="43" xfId="13" applyNumberFormat="1" applyFont="1" applyFill="1" applyBorder="1" applyAlignment="1">
      <alignment horizontal="right" vertical="center"/>
    </xf>
    <xf numFmtId="165" fontId="6" fillId="2" borderId="42" xfId="15" applyNumberFormat="1" applyFont="1" applyFill="1" applyBorder="1" applyAlignment="1">
      <alignment horizontal="right" vertical="center"/>
    </xf>
    <xf numFmtId="165" fontId="6" fillId="2" borderId="43" xfId="15" applyNumberFormat="1" applyFont="1" applyFill="1" applyBorder="1" applyAlignment="1">
      <alignment horizontal="right" vertical="center"/>
    </xf>
    <xf numFmtId="165" fontId="6" fillId="2" borderId="42" xfId="16" applyNumberFormat="1" applyFont="1" applyFill="1" applyBorder="1" applyAlignment="1">
      <alignment horizontal="right" vertical="center"/>
    </xf>
    <xf numFmtId="165" fontId="6" fillId="2" borderId="43" xfId="16" applyNumberFormat="1" applyFont="1" applyFill="1" applyBorder="1" applyAlignment="1">
      <alignment horizontal="right" vertical="center"/>
    </xf>
    <xf numFmtId="165" fontId="6" fillId="2" borderId="42" xfId="17" applyNumberFormat="1" applyFont="1" applyFill="1" applyBorder="1" applyAlignment="1">
      <alignment horizontal="right" vertical="center"/>
    </xf>
    <xf numFmtId="165" fontId="6" fillId="2" borderId="43" xfId="17" applyNumberFormat="1" applyFont="1" applyFill="1" applyBorder="1" applyAlignment="1">
      <alignment horizontal="right" vertical="center"/>
    </xf>
    <xf numFmtId="165" fontId="6" fillId="2" borderId="42" xfId="19" applyNumberFormat="1" applyFont="1" applyFill="1" applyBorder="1" applyAlignment="1">
      <alignment horizontal="right" vertical="center"/>
    </xf>
    <xf numFmtId="165" fontId="6" fillId="2" borderId="43" xfId="19" applyNumberFormat="1" applyFont="1" applyFill="1" applyBorder="1" applyAlignment="1">
      <alignment horizontal="right" vertical="center"/>
    </xf>
    <xf numFmtId="165" fontId="6" fillId="2" borderId="42" xfId="20" applyNumberFormat="1" applyFont="1" applyFill="1" applyBorder="1" applyAlignment="1">
      <alignment horizontal="right" vertical="top"/>
    </xf>
    <xf numFmtId="165" fontId="6" fillId="2" borderId="43" xfId="20" applyNumberFormat="1" applyFont="1" applyFill="1" applyBorder="1" applyAlignment="1">
      <alignment horizontal="right" vertical="top"/>
    </xf>
    <xf numFmtId="165" fontId="6" fillId="2" borderId="42" xfId="21" applyNumberFormat="1" applyFont="1" applyFill="1" applyBorder="1" applyAlignment="1">
      <alignment horizontal="right" vertical="center"/>
    </xf>
    <xf numFmtId="165" fontId="6" fillId="2" borderId="43" xfId="21" applyNumberFormat="1" applyFont="1" applyFill="1" applyBorder="1" applyAlignment="1">
      <alignment horizontal="right" vertical="center"/>
    </xf>
    <xf numFmtId="164" fontId="6" fillId="2" borderId="48" xfId="5" applyNumberFormat="1" applyFont="1" applyFill="1" applyBorder="1" applyAlignment="1">
      <alignment horizontal="right" vertical="center"/>
    </xf>
    <xf numFmtId="165" fontId="6" fillId="2" borderId="48" xfId="5" applyNumberFormat="1" applyFont="1" applyFill="1" applyBorder="1" applyAlignment="1">
      <alignment horizontal="right" vertical="center"/>
    </xf>
    <xf numFmtId="165" fontId="6" fillId="2" borderId="49" xfId="5" applyNumberFormat="1" applyFont="1" applyFill="1" applyBorder="1" applyAlignment="1">
      <alignment horizontal="right" vertical="center"/>
    </xf>
    <xf numFmtId="0" fontId="15" fillId="0" borderId="0" xfId="22"/>
    <xf numFmtId="164" fontId="16" fillId="0" borderId="35" xfId="22" applyNumberFormat="1" applyFont="1" applyBorder="1" applyAlignment="1">
      <alignment horizontal="right" vertical="center"/>
    </xf>
    <xf numFmtId="164" fontId="16" fillId="0" borderId="36" xfId="22" applyNumberFormat="1" applyFont="1" applyBorder="1" applyAlignment="1">
      <alignment horizontal="right" vertical="center"/>
    </xf>
    <xf numFmtId="164" fontId="16" fillId="0" borderId="2" xfId="22" applyNumberFormat="1" applyFont="1" applyBorder="1" applyAlignment="1">
      <alignment horizontal="right" vertical="center"/>
    </xf>
    <xf numFmtId="164" fontId="16" fillId="0" borderId="3" xfId="22" applyNumberFormat="1" applyFont="1" applyBorder="1" applyAlignment="1">
      <alignment horizontal="right" vertical="center"/>
    </xf>
    <xf numFmtId="164" fontId="16" fillId="0" borderId="50" xfId="22" applyNumberFormat="1" applyFont="1" applyBorder="1" applyAlignment="1">
      <alignment horizontal="right" vertical="center"/>
    </xf>
    <xf numFmtId="164" fontId="16" fillId="0" borderId="48" xfId="22" applyNumberFormat="1" applyFont="1" applyBorder="1" applyAlignment="1">
      <alignment horizontal="right" vertical="center"/>
    </xf>
    <xf numFmtId="0" fontId="6" fillId="2" borderId="46" xfId="5" applyFont="1" applyFill="1" applyBorder="1" applyAlignment="1">
      <alignment horizontal="left" vertical="center" wrapText="1"/>
    </xf>
    <xf numFmtId="164" fontId="6" fillId="2" borderId="51" xfId="5" applyNumberFormat="1" applyFont="1" applyFill="1" applyBorder="1" applyAlignment="1">
      <alignment horizontal="right" vertical="center"/>
    </xf>
    <xf numFmtId="0" fontId="16" fillId="0" borderId="44" xfId="22" applyFont="1" applyBorder="1" applyAlignment="1">
      <alignment horizontal="left" vertical="top" wrapText="1"/>
    </xf>
    <xf numFmtId="0" fontId="16" fillId="0" borderId="45" xfId="22" applyFont="1" applyBorder="1" applyAlignment="1">
      <alignment horizontal="left" vertical="top" wrapText="1"/>
    </xf>
    <xf numFmtId="0" fontId="16" fillId="0" borderId="46" xfId="22" applyFont="1" applyBorder="1" applyAlignment="1">
      <alignment horizontal="left" vertical="top" wrapText="1"/>
    </xf>
    <xf numFmtId="165" fontId="16" fillId="0" borderId="36" xfId="22" applyNumberFormat="1" applyFont="1" applyBorder="1" applyAlignment="1">
      <alignment horizontal="right" vertical="center"/>
    </xf>
    <xf numFmtId="165" fontId="16" fillId="0" borderId="3" xfId="22" applyNumberFormat="1" applyFont="1" applyBorder="1" applyAlignment="1">
      <alignment horizontal="right" vertical="center"/>
    </xf>
    <xf numFmtId="165" fontId="16" fillId="0" borderId="48" xfId="22" applyNumberFormat="1" applyFont="1" applyBorder="1" applyAlignment="1">
      <alignment horizontal="right" vertical="center"/>
    </xf>
    <xf numFmtId="165" fontId="16" fillId="0" borderId="37" xfId="22" applyNumberFormat="1" applyFont="1" applyBorder="1" applyAlignment="1">
      <alignment horizontal="right" vertical="center"/>
    </xf>
    <xf numFmtId="165" fontId="16" fillId="0" borderId="38" xfId="22" applyNumberFormat="1" applyFont="1" applyBorder="1" applyAlignment="1">
      <alignment horizontal="right" vertical="center"/>
    </xf>
    <xf numFmtId="165" fontId="16" fillId="0" borderId="49" xfId="22" applyNumberFormat="1" applyFont="1" applyBorder="1" applyAlignment="1">
      <alignment horizontal="right" vertical="center"/>
    </xf>
    <xf numFmtId="0" fontId="3" fillId="0" borderId="0" xfId="6"/>
    <xf numFmtId="164" fontId="4" fillId="0" borderId="35" xfId="6" applyNumberFormat="1" applyFont="1" applyBorder="1" applyAlignment="1">
      <alignment horizontal="right" vertical="center"/>
    </xf>
    <xf numFmtId="164" fontId="4" fillId="0" borderId="36" xfId="6" applyNumberFormat="1" applyFont="1" applyBorder="1" applyAlignment="1">
      <alignment horizontal="right" vertical="center"/>
    </xf>
    <xf numFmtId="164" fontId="4" fillId="0" borderId="2" xfId="6" applyNumberFormat="1" applyFont="1" applyBorder="1" applyAlignment="1">
      <alignment horizontal="right" vertical="center"/>
    </xf>
    <xf numFmtId="164" fontId="4" fillId="0" borderId="3" xfId="6" applyNumberFormat="1" applyFont="1" applyBorder="1" applyAlignment="1">
      <alignment horizontal="right" vertical="center"/>
    </xf>
    <xf numFmtId="164" fontId="4" fillId="0" borderId="50" xfId="6" applyNumberFormat="1" applyFont="1" applyBorder="1" applyAlignment="1">
      <alignment horizontal="right" vertical="center"/>
    </xf>
    <xf numFmtId="164" fontId="4" fillId="0" borderId="48" xfId="6" applyNumberFormat="1" applyFont="1" applyBorder="1" applyAlignment="1">
      <alignment horizontal="right" vertical="center"/>
    </xf>
    <xf numFmtId="0" fontId="4" fillId="0" borderId="44" xfId="6" applyFont="1" applyBorder="1" applyAlignment="1">
      <alignment horizontal="left" vertical="top" wrapText="1"/>
    </xf>
    <xf numFmtId="0" fontId="4" fillId="0" borderId="45" xfId="6" applyFont="1" applyBorder="1" applyAlignment="1">
      <alignment horizontal="left" vertical="top" wrapText="1"/>
    </xf>
    <xf numFmtId="0" fontId="4" fillId="0" borderId="46" xfId="6" applyFont="1" applyBorder="1" applyAlignment="1">
      <alignment horizontal="left" vertical="top" wrapText="1"/>
    </xf>
    <xf numFmtId="165" fontId="4" fillId="0" borderId="36" xfId="6" applyNumberFormat="1" applyFont="1" applyBorder="1" applyAlignment="1">
      <alignment horizontal="right" vertical="center"/>
    </xf>
    <xf numFmtId="165" fontId="4" fillId="0" borderId="3" xfId="6" applyNumberFormat="1" applyFont="1" applyBorder="1" applyAlignment="1">
      <alignment horizontal="right" vertical="center"/>
    </xf>
    <xf numFmtId="165" fontId="4" fillId="0" borderId="48" xfId="6" applyNumberFormat="1" applyFont="1" applyBorder="1" applyAlignment="1">
      <alignment horizontal="right" vertical="center"/>
    </xf>
    <xf numFmtId="165" fontId="4" fillId="0" borderId="37" xfId="6" applyNumberFormat="1" applyFont="1" applyBorder="1" applyAlignment="1">
      <alignment horizontal="right" vertical="center"/>
    </xf>
    <xf numFmtId="165" fontId="4" fillId="0" borderId="38" xfId="6" applyNumberFormat="1" applyFont="1" applyBorder="1" applyAlignment="1">
      <alignment horizontal="right" vertical="center"/>
    </xf>
    <xf numFmtId="165" fontId="4" fillId="0" borderId="49" xfId="6" applyNumberFormat="1" applyFont="1" applyBorder="1" applyAlignment="1">
      <alignment horizontal="right" vertical="center"/>
    </xf>
    <xf numFmtId="164" fontId="4" fillId="0" borderId="35" xfId="8" applyNumberFormat="1" applyFont="1" applyBorder="1" applyAlignment="1">
      <alignment horizontal="right" vertical="center"/>
    </xf>
    <xf numFmtId="164" fontId="4" fillId="0" borderId="36" xfId="8" applyNumberFormat="1" applyFont="1" applyBorder="1" applyAlignment="1">
      <alignment horizontal="right" vertical="center"/>
    </xf>
    <xf numFmtId="164" fontId="4" fillId="0" borderId="2" xfId="8" applyNumberFormat="1" applyFont="1" applyBorder="1" applyAlignment="1">
      <alignment horizontal="right" vertical="center"/>
    </xf>
    <xf numFmtId="164" fontId="4" fillId="0" borderId="3" xfId="8" applyNumberFormat="1" applyFont="1" applyBorder="1" applyAlignment="1">
      <alignment horizontal="right" vertical="center"/>
    </xf>
    <xf numFmtId="164" fontId="4" fillId="0" borderId="50" xfId="8" applyNumberFormat="1" applyFont="1" applyBorder="1" applyAlignment="1">
      <alignment horizontal="right" vertical="center"/>
    </xf>
    <xf numFmtId="164" fontId="4" fillId="0" borderId="48" xfId="8" applyNumberFormat="1" applyFont="1" applyBorder="1" applyAlignment="1">
      <alignment horizontal="right" vertical="center"/>
    </xf>
    <xf numFmtId="0" fontId="4" fillId="0" borderId="44" xfId="8" applyFont="1" applyBorder="1" applyAlignment="1">
      <alignment horizontal="left" vertical="top" wrapText="1"/>
    </xf>
    <xf numFmtId="0" fontId="4" fillId="0" borderId="45" xfId="8" applyFont="1" applyBorder="1" applyAlignment="1">
      <alignment horizontal="left" vertical="top" wrapText="1"/>
    </xf>
    <xf numFmtId="0" fontId="4" fillId="0" borderId="46" xfId="8" applyFont="1" applyBorder="1" applyAlignment="1">
      <alignment horizontal="left" vertical="top" wrapText="1"/>
    </xf>
    <xf numFmtId="165" fontId="4" fillId="0" borderId="36" xfId="8" applyNumberFormat="1" applyFont="1" applyBorder="1" applyAlignment="1">
      <alignment horizontal="right" vertical="center"/>
    </xf>
    <xf numFmtId="165" fontId="4" fillId="0" borderId="3" xfId="8" applyNumberFormat="1" applyFont="1" applyBorder="1" applyAlignment="1">
      <alignment horizontal="right" vertical="center"/>
    </xf>
    <xf numFmtId="165" fontId="4" fillId="0" borderId="48" xfId="8" applyNumberFormat="1" applyFont="1" applyBorder="1" applyAlignment="1">
      <alignment horizontal="right" vertical="center"/>
    </xf>
    <xf numFmtId="165" fontId="4" fillId="0" borderId="37" xfId="8" applyNumberFormat="1" applyFont="1" applyBorder="1" applyAlignment="1">
      <alignment horizontal="right" vertical="center"/>
    </xf>
    <xf numFmtId="165" fontId="4" fillId="0" borderId="38" xfId="8" applyNumberFormat="1" applyFont="1" applyBorder="1" applyAlignment="1">
      <alignment horizontal="right" vertical="center"/>
    </xf>
    <xf numFmtId="165" fontId="4" fillId="0" borderId="49" xfId="8" applyNumberFormat="1" applyFont="1" applyBorder="1" applyAlignment="1">
      <alignment horizontal="right" vertical="center"/>
    </xf>
    <xf numFmtId="164" fontId="4" fillId="0" borderId="35" xfId="19" applyNumberFormat="1" applyFont="1" applyBorder="1" applyAlignment="1">
      <alignment horizontal="right" vertical="center"/>
    </xf>
    <xf numFmtId="166" fontId="4" fillId="0" borderId="36" xfId="19" applyNumberFormat="1" applyFont="1" applyBorder="1" applyAlignment="1">
      <alignment horizontal="right" vertical="center"/>
    </xf>
    <xf numFmtId="164" fontId="4" fillId="0" borderId="36" xfId="19" applyNumberFormat="1" applyFont="1" applyBorder="1" applyAlignment="1">
      <alignment horizontal="right" vertical="center"/>
    </xf>
    <xf numFmtId="166" fontId="4" fillId="0" borderId="37" xfId="19" applyNumberFormat="1" applyFont="1" applyBorder="1" applyAlignment="1">
      <alignment horizontal="right" vertical="center"/>
    </xf>
    <xf numFmtId="164" fontId="4" fillId="0" borderId="2" xfId="19" applyNumberFormat="1" applyFont="1" applyBorder="1" applyAlignment="1">
      <alignment horizontal="right" vertical="center"/>
    </xf>
    <xf numFmtId="166" fontId="4" fillId="0" borderId="3" xfId="19" applyNumberFormat="1" applyFont="1" applyBorder="1" applyAlignment="1">
      <alignment horizontal="right" vertical="center"/>
    </xf>
    <xf numFmtId="164" fontId="4" fillId="0" borderId="3" xfId="19" applyNumberFormat="1" applyFont="1" applyBorder="1" applyAlignment="1">
      <alignment horizontal="right" vertical="center"/>
    </xf>
    <xf numFmtId="166" fontId="4" fillId="0" borderId="38" xfId="19" applyNumberFormat="1" applyFont="1" applyBorder="1" applyAlignment="1">
      <alignment horizontal="right" vertical="center"/>
    </xf>
    <xf numFmtId="167" fontId="4" fillId="0" borderId="3" xfId="19" applyNumberFormat="1" applyFont="1" applyBorder="1" applyAlignment="1">
      <alignment horizontal="right" vertical="center"/>
    </xf>
    <xf numFmtId="167" fontId="4" fillId="0" borderId="38" xfId="19" applyNumberFormat="1" applyFont="1" applyBorder="1" applyAlignment="1">
      <alignment horizontal="right" vertical="center"/>
    </xf>
    <xf numFmtId="164" fontId="4" fillId="0" borderId="50" xfId="19" applyNumberFormat="1" applyFont="1" applyBorder="1" applyAlignment="1">
      <alignment horizontal="right" vertical="center"/>
    </xf>
    <xf numFmtId="166" fontId="4" fillId="0" borderId="48" xfId="19" applyNumberFormat="1" applyFont="1" applyBorder="1" applyAlignment="1">
      <alignment horizontal="right" vertical="center"/>
    </xf>
    <xf numFmtId="164" fontId="4" fillId="0" borderId="48" xfId="19" applyNumberFormat="1" applyFont="1" applyBorder="1" applyAlignment="1">
      <alignment horizontal="right" vertical="center"/>
    </xf>
    <xf numFmtId="166" fontId="4" fillId="0" borderId="49" xfId="19" applyNumberFormat="1" applyFont="1" applyBorder="1" applyAlignment="1">
      <alignment horizontal="right" vertical="center"/>
    </xf>
    <xf numFmtId="0" fontId="4" fillId="0" borderId="44" xfId="19" applyFont="1" applyBorder="1" applyAlignment="1">
      <alignment horizontal="left" vertical="top" wrapText="1"/>
    </xf>
    <xf numFmtId="0" fontId="4" fillId="0" borderId="45" xfId="19" applyFont="1" applyBorder="1" applyAlignment="1">
      <alignment horizontal="left" vertical="top" wrapText="1"/>
    </xf>
    <xf numFmtId="0" fontId="4" fillId="0" borderId="46" xfId="19" applyFont="1" applyBorder="1" applyAlignment="1">
      <alignment horizontal="left" vertical="top" wrapText="1"/>
    </xf>
    <xf numFmtId="167" fontId="4" fillId="0" borderId="48" xfId="19" applyNumberFormat="1" applyFont="1" applyBorder="1" applyAlignment="1">
      <alignment horizontal="right" vertical="center"/>
    </xf>
    <xf numFmtId="164" fontId="4" fillId="0" borderId="35" xfId="9" applyNumberFormat="1" applyFont="1" applyBorder="1" applyAlignment="1">
      <alignment horizontal="right" vertical="center"/>
    </xf>
    <xf numFmtId="164" fontId="4" fillId="0" borderId="36" xfId="9" applyNumberFormat="1" applyFont="1" applyBorder="1" applyAlignment="1">
      <alignment horizontal="right" vertical="center"/>
    </xf>
    <xf numFmtId="164" fontId="4" fillId="0" borderId="2" xfId="9" applyNumberFormat="1" applyFont="1" applyBorder="1" applyAlignment="1">
      <alignment horizontal="right" vertical="center"/>
    </xf>
    <xf numFmtId="164" fontId="4" fillId="0" borderId="3" xfId="9" applyNumberFormat="1" applyFont="1" applyBorder="1" applyAlignment="1">
      <alignment horizontal="right" vertical="center"/>
    </xf>
    <xf numFmtId="164" fontId="4" fillId="0" borderId="50" xfId="9" applyNumberFormat="1" applyFont="1" applyBorder="1" applyAlignment="1">
      <alignment horizontal="right" vertical="center"/>
    </xf>
    <xf numFmtId="164" fontId="4" fillId="0" borderId="48" xfId="9" applyNumberFormat="1" applyFont="1" applyBorder="1" applyAlignment="1">
      <alignment horizontal="right" vertical="center"/>
    </xf>
    <xf numFmtId="0" fontId="4" fillId="0" borderId="44" xfId="9" applyFont="1" applyBorder="1" applyAlignment="1">
      <alignment horizontal="left" vertical="top" wrapText="1"/>
    </xf>
    <xf numFmtId="0" fontId="4" fillId="0" borderId="45" xfId="9" applyFont="1" applyBorder="1" applyAlignment="1">
      <alignment horizontal="left" vertical="top" wrapText="1"/>
    </xf>
    <xf numFmtId="0" fontId="4" fillId="0" borderId="46" xfId="9" applyFont="1" applyBorder="1" applyAlignment="1">
      <alignment horizontal="left" vertical="top" wrapText="1"/>
    </xf>
    <xf numFmtId="165" fontId="4" fillId="0" borderId="36" xfId="9" applyNumberFormat="1" applyFont="1" applyBorder="1" applyAlignment="1">
      <alignment horizontal="right" vertical="center"/>
    </xf>
    <xf numFmtId="165" fontId="4" fillId="0" borderId="3" xfId="9" applyNumberFormat="1" applyFont="1" applyBorder="1" applyAlignment="1">
      <alignment horizontal="right" vertical="center"/>
    </xf>
    <xf numFmtId="165" fontId="4" fillId="0" borderId="48" xfId="9" applyNumberFormat="1" applyFont="1" applyBorder="1" applyAlignment="1">
      <alignment horizontal="right" vertical="center"/>
    </xf>
    <xf numFmtId="165" fontId="4" fillId="0" borderId="37" xfId="9" applyNumberFormat="1" applyFont="1" applyBorder="1" applyAlignment="1">
      <alignment horizontal="right" vertical="center"/>
    </xf>
    <xf numFmtId="165" fontId="4" fillId="0" borderId="38" xfId="9" applyNumberFormat="1" applyFont="1" applyBorder="1" applyAlignment="1">
      <alignment horizontal="right" vertical="center"/>
    </xf>
    <xf numFmtId="165" fontId="4" fillId="0" borderId="49" xfId="9" applyNumberFormat="1" applyFont="1" applyBorder="1" applyAlignment="1">
      <alignment horizontal="right" vertical="center"/>
    </xf>
    <xf numFmtId="0" fontId="3" fillId="0" borderId="0" xfId="23"/>
    <xf numFmtId="164" fontId="4" fillId="0" borderId="35" xfId="23" applyNumberFormat="1" applyFont="1" applyBorder="1" applyAlignment="1">
      <alignment horizontal="right" vertical="center"/>
    </xf>
    <xf numFmtId="164" fontId="4" fillId="0" borderId="36" xfId="23" applyNumberFormat="1" applyFont="1" applyBorder="1" applyAlignment="1">
      <alignment horizontal="right" vertical="center"/>
    </xf>
    <xf numFmtId="164" fontId="4" fillId="0" borderId="2" xfId="23" applyNumberFormat="1" applyFont="1" applyBorder="1" applyAlignment="1">
      <alignment horizontal="right" vertical="center"/>
    </xf>
    <xf numFmtId="164" fontId="4" fillId="0" borderId="3" xfId="23" applyNumberFormat="1" applyFont="1" applyBorder="1" applyAlignment="1">
      <alignment horizontal="right" vertical="center"/>
    </xf>
    <xf numFmtId="164" fontId="4" fillId="0" borderId="50" xfId="23" applyNumberFormat="1" applyFont="1" applyBorder="1" applyAlignment="1">
      <alignment horizontal="right" vertical="center"/>
    </xf>
    <xf numFmtId="164" fontId="4" fillId="0" borderId="48" xfId="23" applyNumberFormat="1" applyFont="1" applyBorder="1" applyAlignment="1">
      <alignment horizontal="right" vertical="center"/>
    </xf>
    <xf numFmtId="0" fontId="4" fillId="0" borderId="44" xfId="23" applyFont="1" applyBorder="1" applyAlignment="1">
      <alignment horizontal="left" vertical="top" wrapText="1"/>
    </xf>
    <xf numFmtId="0" fontId="4" fillId="0" borderId="45" xfId="23" applyFont="1" applyBorder="1" applyAlignment="1">
      <alignment horizontal="left" vertical="top" wrapText="1"/>
    </xf>
    <xf numFmtId="0" fontId="4" fillId="0" borderId="46" xfId="23" applyFont="1" applyBorder="1" applyAlignment="1">
      <alignment horizontal="left" vertical="top" wrapText="1"/>
    </xf>
    <xf numFmtId="164" fontId="4" fillId="0" borderId="35" xfId="10" applyNumberFormat="1" applyFont="1" applyBorder="1" applyAlignment="1">
      <alignment horizontal="right" vertical="center"/>
    </xf>
    <xf numFmtId="164" fontId="4" fillId="0" borderId="36" xfId="10" applyNumberFormat="1" applyFont="1" applyBorder="1" applyAlignment="1">
      <alignment horizontal="right" vertical="center"/>
    </xf>
    <xf numFmtId="164" fontId="4" fillId="0" borderId="2" xfId="10" applyNumberFormat="1" applyFont="1" applyBorder="1" applyAlignment="1">
      <alignment horizontal="right" vertical="center"/>
    </xf>
    <xf numFmtId="164" fontId="4" fillId="0" borderId="3" xfId="10" applyNumberFormat="1" applyFont="1" applyBorder="1" applyAlignment="1">
      <alignment horizontal="right" vertical="center"/>
    </xf>
    <xf numFmtId="164" fontId="4" fillId="0" borderId="50" xfId="10" applyNumberFormat="1" applyFont="1" applyBorder="1" applyAlignment="1">
      <alignment horizontal="right" vertical="center"/>
    </xf>
    <xf numFmtId="164" fontId="4" fillId="0" borderId="48" xfId="10" applyNumberFormat="1" applyFont="1" applyBorder="1" applyAlignment="1">
      <alignment horizontal="right" vertical="center"/>
    </xf>
    <xf numFmtId="0" fontId="4" fillId="0" borderId="44" xfId="10" applyFont="1" applyBorder="1" applyAlignment="1">
      <alignment horizontal="left" vertical="top" wrapText="1"/>
    </xf>
    <xf numFmtId="0" fontId="4" fillId="0" borderId="45" xfId="10" applyFont="1" applyBorder="1" applyAlignment="1">
      <alignment horizontal="left" vertical="top" wrapText="1"/>
    </xf>
    <xf numFmtId="0" fontId="4" fillId="0" borderId="46" xfId="10" applyFont="1" applyBorder="1" applyAlignment="1">
      <alignment horizontal="left" vertical="top" wrapText="1"/>
    </xf>
    <xf numFmtId="165" fontId="4" fillId="0" borderId="36" xfId="10" applyNumberFormat="1" applyFont="1" applyBorder="1" applyAlignment="1">
      <alignment horizontal="right" vertical="center"/>
    </xf>
    <xf numFmtId="165" fontId="4" fillId="0" borderId="3" xfId="10" applyNumberFormat="1" applyFont="1" applyBorder="1" applyAlignment="1">
      <alignment horizontal="right" vertical="center"/>
    </xf>
    <xf numFmtId="165" fontId="4" fillId="0" borderId="48" xfId="10" applyNumberFormat="1" applyFont="1" applyBorder="1" applyAlignment="1">
      <alignment horizontal="right" vertical="center"/>
    </xf>
    <xf numFmtId="165" fontId="4" fillId="0" borderId="37" xfId="10" applyNumberFormat="1" applyFont="1" applyBorder="1" applyAlignment="1">
      <alignment horizontal="right" vertical="center"/>
    </xf>
    <xf numFmtId="165" fontId="4" fillId="0" borderId="38" xfId="10" applyNumberFormat="1" applyFont="1" applyBorder="1" applyAlignment="1">
      <alignment horizontal="right" vertical="center"/>
    </xf>
    <xf numFmtId="165" fontId="4" fillId="0" borderId="49" xfId="10" applyNumberFormat="1" applyFont="1" applyBorder="1" applyAlignment="1">
      <alignment horizontal="right" vertical="center"/>
    </xf>
    <xf numFmtId="164" fontId="4" fillId="0" borderId="35" xfId="11" applyNumberFormat="1" applyFont="1" applyBorder="1" applyAlignment="1">
      <alignment horizontal="right" vertical="center"/>
    </xf>
    <xf numFmtId="164" fontId="4" fillId="0" borderId="36" xfId="11" applyNumberFormat="1" applyFont="1" applyBorder="1" applyAlignment="1">
      <alignment horizontal="right" vertical="center"/>
    </xf>
    <xf numFmtId="164" fontId="4" fillId="0" borderId="2" xfId="11" applyNumberFormat="1" applyFont="1" applyBorder="1" applyAlignment="1">
      <alignment horizontal="right" vertical="center"/>
    </xf>
    <xf numFmtId="164" fontId="4" fillId="0" borderId="3" xfId="11" applyNumberFormat="1" applyFont="1" applyBorder="1" applyAlignment="1">
      <alignment horizontal="right" vertical="center"/>
    </xf>
    <xf numFmtId="164" fontId="4" fillId="0" borderId="50" xfId="11" applyNumberFormat="1" applyFont="1" applyBorder="1" applyAlignment="1">
      <alignment horizontal="right" vertical="center"/>
    </xf>
    <xf numFmtId="164" fontId="4" fillId="0" borderId="48" xfId="11" applyNumberFormat="1" applyFont="1" applyBorder="1" applyAlignment="1">
      <alignment horizontal="right" vertical="center"/>
    </xf>
    <xf numFmtId="0" fontId="4" fillId="0" borderId="44" xfId="11" applyFont="1" applyBorder="1" applyAlignment="1">
      <alignment horizontal="left" vertical="top" wrapText="1"/>
    </xf>
    <xf numFmtId="0" fontId="4" fillId="0" borderId="45" xfId="11" applyFont="1" applyBorder="1" applyAlignment="1">
      <alignment horizontal="left" vertical="top" wrapText="1"/>
    </xf>
    <xf numFmtId="0" fontId="4" fillId="0" borderId="46" xfId="11" applyFont="1" applyBorder="1" applyAlignment="1">
      <alignment horizontal="left" vertical="top" wrapText="1"/>
    </xf>
    <xf numFmtId="165" fontId="4" fillId="0" borderId="36" xfId="11" applyNumberFormat="1" applyFont="1" applyBorder="1" applyAlignment="1">
      <alignment horizontal="right" vertical="center"/>
    </xf>
    <xf numFmtId="165" fontId="4" fillId="0" borderId="3" xfId="11" applyNumberFormat="1" applyFont="1" applyBorder="1" applyAlignment="1">
      <alignment horizontal="right" vertical="center"/>
    </xf>
    <xf numFmtId="165" fontId="4" fillId="0" borderId="48" xfId="11" applyNumberFormat="1" applyFont="1" applyBorder="1" applyAlignment="1">
      <alignment horizontal="right" vertical="center"/>
    </xf>
    <xf numFmtId="165" fontId="4" fillId="0" borderId="37" xfId="11" applyNumberFormat="1" applyFont="1" applyBorder="1" applyAlignment="1">
      <alignment horizontal="right" vertical="center"/>
    </xf>
    <xf numFmtId="165" fontId="4" fillId="0" borderId="38" xfId="11" applyNumberFormat="1" applyFont="1" applyBorder="1" applyAlignment="1">
      <alignment horizontal="right" vertical="center"/>
    </xf>
    <xf numFmtId="165" fontId="4" fillId="0" borderId="49" xfId="11" applyNumberFormat="1" applyFont="1" applyBorder="1" applyAlignment="1">
      <alignment horizontal="right" vertical="center"/>
    </xf>
    <xf numFmtId="164" fontId="4" fillId="0" borderId="35" xfId="7" applyNumberFormat="1" applyFont="1" applyBorder="1" applyAlignment="1">
      <alignment horizontal="right" vertical="center"/>
    </xf>
    <xf numFmtId="164" fontId="4" fillId="0" borderId="36" xfId="7" applyNumberFormat="1" applyFont="1" applyBorder="1" applyAlignment="1">
      <alignment horizontal="right" vertical="center"/>
    </xf>
    <xf numFmtId="164" fontId="4" fillId="0" borderId="2" xfId="7" applyNumberFormat="1" applyFont="1" applyBorder="1" applyAlignment="1">
      <alignment horizontal="right" vertical="center"/>
    </xf>
    <xf numFmtId="164" fontId="4" fillId="0" borderId="3" xfId="7" applyNumberFormat="1" applyFont="1" applyBorder="1" applyAlignment="1">
      <alignment horizontal="right" vertical="center"/>
    </xf>
    <xf numFmtId="164" fontId="4" fillId="0" borderId="50" xfId="7" applyNumberFormat="1" applyFont="1" applyBorder="1" applyAlignment="1">
      <alignment horizontal="right" vertical="center"/>
    </xf>
    <xf numFmtId="164" fontId="4" fillId="0" borderId="48" xfId="7" applyNumberFormat="1" applyFont="1" applyBorder="1" applyAlignment="1">
      <alignment horizontal="right" vertical="center"/>
    </xf>
    <xf numFmtId="0" fontId="4" fillId="0" borderId="44" xfId="7" applyFont="1" applyBorder="1" applyAlignment="1">
      <alignment horizontal="left" vertical="top" wrapText="1"/>
    </xf>
    <xf numFmtId="0" fontId="4" fillId="0" borderId="45" xfId="7" applyFont="1" applyBorder="1" applyAlignment="1">
      <alignment horizontal="left" vertical="top" wrapText="1"/>
    </xf>
    <xf numFmtId="0" fontId="4" fillId="0" borderId="46" xfId="7" applyFont="1" applyBorder="1" applyAlignment="1">
      <alignment horizontal="left" vertical="top" wrapText="1"/>
    </xf>
    <xf numFmtId="165" fontId="4" fillId="0" borderId="36" xfId="7" applyNumberFormat="1" applyFont="1" applyBorder="1" applyAlignment="1">
      <alignment horizontal="right" vertical="center"/>
    </xf>
    <xf numFmtId="165" fontId="4" fillId="0" borderId="3" xfId="7" applyNumberFormat="1" applyFont="1" applyBorder="1" applyAlignment="1">
      <alignment horizontal="right" vertical="center"/>
    </xf>
    <xf numFmtId="165" fontId="4" fillId="0" borderId="48" xfId="7" applyNumberFormat="1" applyFont="1" applyBorder="1" applyAlignment="1">
      <alignment horizontal="right" vertical="center"/>
    </xf>
    <xf numFmtId="165" fontId="4" fillId="0" borderId="37" xfId="7" applyNumberFormat="1" applyFont="1" applyBorder="1" applyAlignment="1">
      <alignment horizontal="right" vertical="center"/>
    </xf>
    <xf numFmtId="165" fontId="4" fillId="0" borderId="38" xfId="7" applyNumberFormat="1" applyFont="1" applyBorder="1" applyAlignment="1">
      <alignment horizontal="right" vertical="center"/>
    </xf>
    <xf numFmtId="165" fontId="4" fillId="0" borderId="49" xfId="7" applyNumberFormat="1" applyFont="1" applyBorder="1" applyAlignment="1">
      <alignment horizontal="right" vertical="center"/>
    </xf>
    <xf numFmtId="164" fontId="4" fillId="0" borderId="35" xfId="17" applyNumberFormat="1" applyFont="1" applyBorder="1" applyAlignment="1">
      <alignment horizontal="right" vertical="center"/>
    </xf>
    <xf numFmtId="164" fontId="4" fillId="0" borderId="36" xfId="17" applyNumberFormat="1" applyFont="1" applyBorder="1" applyAlignment="1">
      <alignment horizontal="right" vertical="center"/>
    </xf>
    <xf numFmtId="164" fontId="4" fillId="0" borderId="2" xfId="17" applyNumberFormat="1" applyFont="1" applyBorder="1" applyAlignment="1">
      <alignment horizontal="right" vertical="center"/>
    </xf>
    <xf numFmtId="164" fontId="4" fillId="0" borderId="3" xfId="17" applyNumberFormat="1" applyFont="1" applyBorder="1" applyAlignment="1">
      <alignment horizontal="right" vertical="center"/>
    </xf>
    <xf numFmtId="164" fontId="4" fillId="0" borderId="50" xfId="17" applyNumberFormat="1" applyFont="1" applyBorder="1" applyAlignment="1">
      <alignment horizontal="right" vertical="center"/>
    </xf>
    <xf numFmtId="164" fontId="4" fillId="0" borderId="48" xfId="17" applyNumberFormat="1" applyFont="1" applyBorder="1" applyAlignment="1">
      <alignment horizontal="right" vertical="center"/>
    </xf>
    <xf numFmtId="0" fontId="4" fillId="0" borderId="44" xfId="17" applyFont="1" applyBorder="1" applyAlignment="1">
      <alignment horizontal="left" vertical="top" wrapText="1"/>
    </xf>
    <xf numFmtId="0" fontId="4" fillId="0" borderId="45" xfId="17" applyFont="1" applyBorder="1" applyAlignment="1">
      <alignment horizontal="left" vertical="top" wrapText="1"/>
    </xf>
    <xf numFmtId="0" fontId="4" fillId="0" borderId="46" xfId="17" applyFont="1" applyBorder="1" applyAlignment="1">
      <alignment horizontal="left" vertical="top" wrapText="1"/>
    </xf>
    <xf numFmtId="165" fontId="4" fillId="0" borderId="36" xfId="17" applyNumberFormat="1" applyFont="1" applyBorder="1" applyAlignment="1">
      <alignment horizontal="right" vertical="center"/>
    </xf>
    <xf numFmtId="165" fontId="4" fillId="0" borderId="3" xfId="17" applyNumberFormat="1" applyFont="1" applyBorder="1" applyAlignment="1">
      <alignment horizontal="right" vertical="center"/>
    </xf>
    <xf numFmtId="165" fontId="4" fillId="0" borderId="48" xfId="17" applyNumberFormat="1" applyFont="1" applyBorder="1" applyAlignment="1">
      <alignment horizontal="right" vertical="center"/>
    </xf>
    <xf numFmtId="165" fontId="4" fillId="0" borderId="37" xfId="17" applyNumberFormat="1" applyFont="1" applyBorder="1" applyAlignment="1">
      <alignment horizontal="right" vertical="center"/>
    </xf>
    <xf numFmtId="165" fontId="4" fillId="0" borderId="38" xfId="17" applyNumberFormat="1" applyFont="1" applyBorder="1" applyAlignment="1">
      <alignment horizontal="right" vertical="center"/>
    </xf>
    <xf numFmtId="165" fontId="4" fillId="0" borderId="49" xfId="17" applyNumberFormat="1" applyFont="1" applyBorder="1" applyAlignment="1">
      <alignment horizontal="right" vertical="center"/>
    </xf>
    <xf numFmtId="164" fontId="4" fillId="0" borderId="35" xfId="12" applyNumberFormat="1" applyFont="1" applyBorder="1" applyAlignment="1">
      <alignment horizontal="right" vertical="center"/>
    </xf>
    <xf numFmtId="164" fontId="4" fillId="0" borderId="36" xfId="12" applyNumberFormat="1" applyFont="1" applyBorder="1" applyAlignment="1">
      <alignment horizontal="right" vertical="center"/>
    </xf>
    <xf numFmtId="164" fontId="4" fillId="0" borderId="2" xfId="12" applyNumberFormat="1" applyFont="1" applyBorder="1" applyAlignment="1">
      <alignment horizontal="right" vertical="center"/>
    </xf>
    <xf numFmtId="164" fontId="4" fillId="0" borderId="3" xfId="12" applyNumberFormat="1" applyFont="1" applyBorder="1" applyAlignment="1">
      <alignment horizontal="right" vertical="center"/>
    </xf>
    <xf numFmtId="164" fontId="4" fillId="0" borderId="50" xfId="12" applyNumberFormat="1" applyFont="1" applyBorder="1" applyAlignment="1">
      <alignment horizontal="right" vertical="center"/>
    </xf>
    <xf numFmtId="164" fontId="4" fillId="0" borderId="48" xfId="12" applyNumberFormat="1" applyFont="1" applyBorder="1" applyAlignment="1">
      <alignment horizontal="right" vertical="center"/>
    </xf>
    <xf numFmtId="0" fontId="4" fillId="0" borderId="44" xfId="12" applyFont="1" applyBorder="1" applyAlignment="1">
      <alignment horizontal="left" vertical="top" wrapText="1"/>
    </xf>
    <xf numFmtId="0" fontId="4" fillId="0" borderId="45" xfId="12" applyFont="1" applyBorder="1" applyAlignment="1">
      <alignment horizontal="left" vertical="top" wrapText="1"/>
    </xf>
    <xf numFmtId="0" fontId="4" fillId="0" borderId="46" xfId="12" applyFont="1" applyBorder="1" applyAlignment="1">
      <alignment horizontal="left" vertical="top" wrapText="1"/>
    </xf>
    <xf numFmtId="165" fontId="4" fillId="0" borderId="36" xfId="12" applyNumberFormat="1" applyFont="1" applyBorder="1" applyAlignment="1">
      <alignment horizontal="right" vertical="center"/>
    </xf>
    <xf numFmtId="165" fontId="4" fillId="0" borderId="3" xfId="12" applyNumberFormat="1" applyFont="1" applyBorder="1" applyAlignment="1">
      <alignment horizontal="right" vertical="center"/>
    </xf>
    <xf numFmtId="165" fontId="4" fillId="0" borderId="48" xfId="12" applyNumberFormat="1" applyFont="1" applyBorder="1" applyAlignment="1">
      <alignment horizontal="right" vertical="center"/>
    </xf>
    <xf numFmtId="165" fontId="4" fillId="0" borderId="37" xfId="12" applyNumberFormat="1" applyFont="1" applyBorder="1" applyAlignment="1">
      <alignment horizontal="right" vertical="center"/>
    </xf>
    <xf numFmtId="165" fontId="4" fillId="0" borderId="38" xfId="12" applyNumberFormat="1" applyFont="1" applyBorder="1" applyAlignment="1">
      <alignment horizontal="right" vertical="center"/>
    </xf>
    <xf numFmtId="165" fontId="4" fillId="0" borderId="49" xfId="12" applyNumberFormat="1" applyFont="1" applyBorder="1" applyAlignment="1">
      <alignment horizontal="right" vertical="center"/>
    </xf>
    <xf numFmtId="0" fontId="3" fillId="0" borderId="0" xfId="24"/>
    <xf numFmtId="164" fontId="4" fillId="0" borderId="35" xfId="24" applyNumberFormat="1" applyFont="1" applyBorder="1" applyAlignment="1">
      <alignment horizontal="right" vertical="center"/>
    </xf>
    <xf numFmtId="164" fontId="4" fillId="0" borderId="36" xfId="24" applyNumberFormat="1" applyFont="1" applyBorder="1" applyAlignment="1">
      <alignment horizontal="right" vertical="center"/>
    </xf>
    <xf numFmtId="164" fontId="4" fillId="0" borderId="2" xfId="24" applyNumberFormat="1" applyFont="1" applyBorder="1" applyAlignment="1">
      <alignment horizontal="right" vertical="center"/>
    </xf>
    <xf numFmtId="164" fontId="4" fillId="0" borderId="3" xfId="24" applyNumberFormat="1" applyFont="1" applyBorder="1" applyAlignment="1">
      <alignment horizontal="right" vertical="center"/>
    </xf>
    <xf numFmtId="164" fontId="4" fillId="0" borderId="50" xfId="24" applyNumberFormat="1" applyFont="1" applyBorder="1" applyAlignment="1">
      <alignment horizontal="right" vertical="center"/>
    </xf>
    <xf numFmtId="164" fontId="4" fillId="0" borderId="48" xfId="24" applyNumberFormat="1" applyFont="1" applyBorder="1" applyAlignment="1">
      <alignment horizontal="right" vertical="center"/>
    </xf>
    <xf numFmtId="0" fontId="4" fillId="0" borderId="44" xfId="24" applyFont="1" applyBorder="1" applyAlignment="1">
      <alignment horizontal="left" vertical="top" wrapText="1"/>
    </xf>
    <xf numFmtId="0" fontId="4" fillId="0" borderId="45" xfId="24" applyFont="1" applyBorder="1" applyAlignment="1">
      <alignment horizontal="left" vertical="top" wrapText="1"/>
    </xf>
    <xf numFmtId="0" fontId="4" fillId="0" borderId="46" xfId="24" applyFont="1" applyBorder="1" applyAlignment="1">
      <alignment horizontal="left" vertical="top" wrapText="1"/>
    </xf>
    <xf numFmtId="165" fontId="4" fillId="0" borderId="36" xfId="24" applyNumberFormat="1" applyFont="1" applyBorder="1" applyAlignment="1">
      <alignment horizontal="right" vertical="center"/>
    </xf>
    <xf numFmtId="165" fontId="4" fillId="0" borderId="3" xfId="24" applyNumberFormat="1" applyFont="1" applyBorder="1" applyAlignment="1">
      <alignment horizontal="right" vertical="center"/>
    </xf>
    <xf numFmtId="165" fontId="4" fillId="0" borderId="48" xfId="24" applyNumberFormat="1" applyFont="1" applyBorder="1" applyAlignment="1">
      <alignment horizontal="right" vertical="center"/>
    </xf>
    <xf numFmtId="165" fontId="4" fillId="0" borderId="37" xfId="24" applyNumberFormat="1" applyFont="1" applyBorder="1" applyAlignment="1">
      <alignment horizontal="right" vertical="center"/>
    </xf>
    <xf numFmtId="165" fontId="4" fillId="0" borderId="38" xfId="24" applyNumberFormat="1" applyFont="1" applyBorder="1" applyAlignment="1">
      <alignment horizontal="right" vertical="center"/>
    </xf>
    <xf numFmtId="165" fontId="4" fillId="0" borderId="49" xfId="24" applyNumberFormat="1" applyFont="1" applyBorder="1" applyAlignment="1">
      <alignment horizontal="right" vertical="center"/>
    </xf>
    <xf numFmtId="165" fontId="4" fillId="0" borderId="36" xfId="23" applyNumberFormat="1" applyFont="1" applyBorder="1" applyAlignment="1">
      <alignment horizontal="right" vertical="center"/>
    </xf>
    <xf numFmtId="165" fontId="4" fillId="0" borderId="3" xfId="23" applyNumberFormat="1" applyFont="1" applyBorder="1" applyAlignment="1">
      <alignment horizontal="right" vertical="center"/>
    </xf>
    <xf numFmtId="165" fontId="4" fillId="0" borderId="48" xfId="23" applyNumberFormat="1" applyFont="1" applyBorder="1" applyAlignment="1">
      <alignment horizontal="right" vertical="center"/>
    </xf>
    <xf numFmtId="165" fontId="4" fillId="0" borderId="37" xfId="23" applyNumberFormat="1" applyFont="1" applyBorder="1" applyAlignment="1">
      <alignment horizontal="right" vertical="center"/>
    </xf>
    <xf numFmtId="165" fontId="4" fillId="0" borderId="38" xfId="23" applyNumberFormat="1" applyFont="1" applyBorder="1" applyAlignment="1">
      <alignment horizontal="right" vertical="center"/>
    </xf>
    <xf numFmtId="165" fontId="4" fillId="0" borderId="49" xfId="23" applyNumberFormat="1" applyFont="1" applyBorder="1" applyAlignment="1">
      <alignment horizontal="right" vertical="center"/>
    </xf>
    <xf numFmtId="0" fontId="15" fillId="0" borderId="0" xfId="25"/>
    <xf numFmtId="164" fontId="16" fillId="0" borderId="35" xfId="25" applyNumberFormat="1" applyFont="1" applyBorder="1" applyAlignment="1">
      <alignment horizontal="right" vertical="center"/>
    </xf>
    <xf numFmtId="164" fontId="16" fillId="0" borderId="36" xfId="25" applyNumberFormat="1" applyFont="1" applyBorder="1" applyAlignment="1">
      <alignment horizontal="right" vertical="center"/>
    </xf>
    <xf numFmtId="164" fontId="16" fillId="0" borderId="2" xfId="25" applyNumberFormat="1" applyFont="1" applyBorder="1" applyAlignment="1">
      <alignment horizontal="right" vertical="center"/>
    </xf>
    <xf numFmtId="164" fontId="16" fillId="0" borderId="3" xfId="25" applyNumberFormat="1" applyFont="1" applyBorder="1" applyAlignment="1">
      <alignment horizontal="right" vertical="center"/>
    </xf>
    <xf numFmtId="164" fontId="16" fillId="0" borderId="50" xfId="25" applyNumberFormat="1" applyFont="1" applyBorder="1" applyAlignment="1">
      <alignment horizontal="right" vertical="center"/>
    </xf>
    <xf numFmtId="164" fontId="16" fillId="0" borderId="48" xfId="25" applyNumberFormat="1" applyFont="1" applyBorder="1" applyAlignment="1">
      <alignment horizontal="right" vertical="center"/>
    </xf>
    <xf numFmtId="0" fontId="16" fillId="0" borderId="44" xfId="25" applyFont="1" applyBorder="1" applyAlignment="1">
      <alignment horizontal="left" vertical="top" wrapText="1"/>
    </xf>
    <xf numFmtId="0" fontId="16" fillId="0" borderId="45" xfId="25" applyFont="1" applyBorder="1" applyAlignment="1">
      <alignment horizontal="left" vertical="top" wrapText="1"/>
    </xf>
    <xf numFmtId="0" fontId="16" fillId="0" borderId="46" xfId="25" applyFont="1" applyBorder="1" applyAlignment="1">
      <alignment horizontal="left" vertical="top" wrapText="1"/>
    </xf>
    <xf numFmtId="164" fontId="4" fillId="0" borderId="35" xfId="14" applyNumberFormat="1" applyFont="1" applyBorder="1" applyAlignment="1">
      <alignment horizontal="right" vertical="center"/>
    </xf>
    <xf numFmtId="164" fontId="4" fillId="0" borderId="36" xfId="14" applyNumberFormat="1" applyFont="1" applyBorder="1" applyAlignment="1">
      <alignment horizontal="right" vertical="center"/>
    </xf>
    <xf numFmtId="164" fontId="4" fillId="0" borderId="2" xfId="14" applyNumberFormat="1" applyFont="1" applyBorder="1" applyAlignment="1">
      <alignment horizontal="right" vertical="center"/>
    </xf>
    <xf numFmtId="164" fontId="4" fillId="0" borderId="3" xfId="14" applyNumberFormat="1" applyFont="1" applyBorder="1" applyAlignment="1">
      <alignment horizontal="right" vertical="center"/>
    </xf>
    <xf numFmtId="164" fontId="4" fillId="0" borderId="50" xfId="14" applyNumberFormat="1" applyFont="1" applyBorder="1" applyAlignment="1">
      <alignment horizontal="right" vertical="center"/>
    </xf>
    <xf numFmtId="164" fontId="4" fillId="0" borderId="48" xfId="14" applyNumberFormat="1" applyFont="1" applyBorder="1" applyAlignment="1">
      <alignment horizontal="right" vertical="center"/>
    </xf>
    <xf numFmtId="165" fontId="16" fillId="0" borderId="36" xfId="25" applyNumberFormat="1" applyFont="1" applyBorder="1" applyAlignment="1">
      <alignment horizontal="right" vertical="center"/>
    </xf>
    <xf numFmtId="165" fontId="16" fillId="0" borderId="3" xfId="25" applyNumberFormat="1" applyFont="1" applyBorder="1" applyAlignment="1">
      <alignment horizontal="right" vertical="center"/>
    </xf>
    <xf numFmtId="165" fontId="16" fillId="0" borderId="48" xfId="25" applyNumberFormat="1" applyFont="1" applyBorder="1" applyAlignment="1">
      <alignment horizontal="right" vertical="center"/>
    </xf>
    <xf numFmtId="165" fontId="16" fillId="0" borderId="37" xfId="25" applyNumberFormat="1" applyFont="1" applyBorder="1" applyAlignment="1">
      <alignment horizontal="right" vertical="center"/>
    </xf>
    <xf numFmtId="165" fontId="16" fillId="0" borderId="38" xfId="25" applyNumberFormat="1" applyFont="1" applyBorder="1" applyAlignment="1">
      <alignment horizontal="right" vertical="center"/>
    </xf>
    <xf numFmtId="165" fontId="16" fillId="0" borderId="49" xfId="25" applyNumberFormat="1" applyFont="1" applyBorder="1" applyAlignment="1">
      <alignment horizontal="right" vertical="center"/>
    </xf>
    <xf numFmtId="0" fontId="4" fillId="0" borderId="44" xfId="14" applyFont="1" applyBorder="1" applyAlignment="1">
      <alignment horizontal="left" vertical="top" wrapText="1"/>
    </xf>
    <xf numFmtId="0" fontId="4" fillId="0" borderId="45" xfId="14" applyFont="1" applyBorder="1" applyAlignment="1">
      <alignment horizontal="left" vertical="top" wrapText="1"/>
    </xf>
    <xf numFmtId="0" fontId="4" fillId="0" borderId="46" xfId="14" applyFont="1" applyBorder="1" applyAlignment="1">
      <alignment horizontal="left" vertical="top" wrapText="1"/>
    </xf>
    <xf numFmtId="165" fontId="4" fillId="0" borderId="36" xfId="14" applyNumberFormat="1" applyFont="1" applyBorder="1" applyAlignment="1">
      <alignment horizontal="right" vertical="center"/>
    </xf>
    <xf numFmtId="165" fontId="4" fillId="0" borderId="3" xfId="14" applyNumberFormat="1" applyFont="1" applyBorder="1" applyAlignment="1">
      <alignment horizontal="right" vertical="center"/>
    </xf>
    <xf numFmtId="165" fontId="4" fillId="0" borderId="48" xfId="14" applyNumberFormat="1" applyFont="1" applyBorder="1" applyAlignment="1">
      <alignment horizontal="right" vertical="center"/>
    </xf>
    <xf numFmtId="165" fontId="4" fillId="0" borderId="37" xfId="14" applyNumberFormat="1" applyFont="1" applyBorder="1" applyAlignment="1">
      <alignment horizontal="right" vertical="center"/>
    </xf>
    <xf numFmtId="165" fontId="4" fillId="0" borderId="38" xfId="14" applyNumberFormat="1" applyFont="1" applyBorder="1" applyAlignment="1">
      <alignment horizontal="right" vertical="center"/>
    </xf>
    <xf numFmtId="165" fontId="4" fillId="0" borderId="49" xfId="14" applyNumberFormat="1" applyFont="1" applyBorder="1" applyAlignment="1">
      <alignment horizontal="right" vertical="center"/>
    </xf>
    <xf numFmtId="164" fontId="4" fillId="0" borderId="35" xfId="16" applyNumberFormat="1" applyFont="1" applyBorder="1" applyAlignment="1">
      <alignment horizontal="right" vertical="center"/>
    </xf>
    <xf numFmtId="164" fontId="4" fillId="0" borderId="36" xfId="16" applyNumberFormat="1" applyFont="1" applyBorder="1" applyAlignment="1">
      <alignment horizontal="right" vertical="center"/>
    </xf>
    <xf numFmtId="164" fontId="4" fillId="0" borderId="2" xfId="16" applyNumberFormat="1" applyFont="1" applyBorder="1" applyAlignment="1">
      <alignment horizontal="right" vertical="center"/>
    </xf>
    <xf numFmtId="164" fontId="4" fillId="0" borderId="3" xfId="16" applyNumberFormat="1" applyFont="1" applyBorder="1" applyAlignment="1">
      <alignment horizontal="right" vertical="center"/>
    </xf>
    <xf numFmtId="165" fontId="4" fillId="0" borderId="36" xfId="16" applyNumberFormat="1" applyFont="1" applyBorder="1" applyAlignment="1">
      <alignment horizontal="right" vertical="center"/>
    </xf>
    <xf numFmtId="165" fontId="4" fillId="0" borderId="3" xfId="16" applyNumberFormat="1" applyFont="1" applyBorder="1" applyAlignment="1">
      <alignment horizontal="right" vertical="center"/>
    </xf>
    <xf numFmtId="165" fontId="4" fillId="0" borderId="37" xfId="16" applyNumberFormat="1" applyFont="1" applyBorder="1" applyAlignment="1">
      <alignment horizontal="right" vertical="center"/>
    </xf>
    <xf numFmtId="165" fontId="4" fillId="0" borderId="38" xfId="16" applyNumberFormat="1" applyFont="1" applyBorder="1" applyAlignment="1">
      <alignment horizontal="right" vertical="center"/>
    </xf>
    <xf numFmtId="164" fontId="4" fillId="0" borderId="35" xfId="15" applyNumberFormat="1" applyFont="1" applyBorder="1" applyAlignment="1">
      <alignment horizontal="right" vertical="center"/>
    </xf>
    <xf numFmtId="164" fontId="4" fillId="0" borderId="36" xfId="15" applyNumberFormat="1" applyFont="1" applyBorder="1" applyAlignment="1">
      <alignment horizontal="right" vertical="center"/>
    </xf>
    <xf numFmtId="164" fontId="4" fillId="0" borderId="2" xfId="15" applyNumberFormat="1" applyFont="1" applyBorder="1" applyAlignment="1">
      <alignment horizontal="right" vertical="center"/>
    </xf>
    <xf numFmtId="164" fontId="4" fillId="0" borderId="3" xfId="15" applyNumberFormat="1" applyFont="1" applyBorder="1" applyAlignment="1">
      <alignment horizontal="right" vertical="center"/>
    </xf>
    <xf numFmtId="164" fontId="4" fillId="0" borderId="50" xfId="15" applyNumberFormat="1" applyFont="1" applyBorder="1" applyAlignment="1">
      <alignment horizontal="right" vertical="center"/>
    </xf>
    <xf numFmtId="164" fontId="4" fillId="0" borderId="48" xfId="15" applyNumberFormat="1" applyFont="1" applyBorder="1" applyAlignment="1">
      <alignment horizontal="right" vertical="center"/>
    </xf>
    <xf numFmtId="0" fontId="4" fillId="0" borderId="44" xfId="15" applyFont="1" applyBorder="1" applyAlignment="1">
      <alignment horizontal="left" vertical="top" wrapText="1"/>
    </xf>
    <xf numFmtId="0" fontId="4" fillId="0" borderId="45" xfId="15" applyFont="1" applyBorder="1" applyAlignment="1">
      <alignment horizontal="left" vertical="top" wrapText="1"/>
    </xf>
    <xf numFmtId="0" fontId="4" fillId="0" borderId="46" xfId="15" applyFont="1" applyBorder="1" applyAlignment="1">
      <alignment horizontal="left" vertical="top" wrapText="1"/>
    </xf>
    <xf numFmtId="165" fontId="4" fillId="0" borderId="36" xfId="15" applyNumberFormat="1" applyFont="1" applyBorder="1" applyAlignment="1">
      <alignment horizontal="right" vertical="center"/>
    </xf>
    <xf numFmtId="165" fontId="4" fillId="0" borderId="3" xfId="15" applyNumberFormat="1" applyFont="1" applyBorder="1" applyAlignment="1">
      <alignment horizontal="right" vertical="center"/>
    </xf>
    <xf numFmtId="165" fontId="4" fillId="0" borderId="48" xfId="15" applyNumberFormat="1" applyFont="1" applyBorder="1" applyAlignment="1">
      <alignment horizontal="right" vertical="center"/>
    </xf>
    <xf numFmtId="165" fontId="4" fillId="0" borderId="37" xfId="15" applyNumberFormat="1" applyFont="1" applyBorder="1" applyAlignment="1">
      <alignment horizontal="right" vertical="center"/>
    </xf>
    <xf numFmtId="165" fontId="4" fillId="0" borderId="38" xfId="15" applyNumberFormat="1" applyFont="1" applyBorder="1" applyAlignment="1">
      <alignment horizontal="right" vertical="center"/>
    </xf>
    <xf numFmtId="165" fontId="4" fillId="0" borderId="49" xfId="15" applyNumberFormat="1" applyFont="1" applyBorder="1" applyAlignment="1">
      <alignment horizontal="right" vertical="center"/>
    </xf>
    <xf numFmtId="164" fontId="4" fillId="0" borderId="35" xfId="18" applyNumberFormat="1" applyFont="1" applyBorder="1" applyAlignment="1">
      <alignment horizontal="right" vertical="center"/>
    </xf>
    <xf numFmtId="164" fontId="4" fillId="0" borderId="36" xfId="18" applyNumberFormat="1" applyFont="1" applyBorder="1" applyAlignment="1">
      <alignment horizontal="right" vertical="center"/>
    </xf>
    <xf numFmtId="164" fontId="4" fillId="0" borderId="2" xfId="18" applyNumberFormat="1" applyFont="1" applyBorder="1" applyAlignment="1">
      <alignment horizontal="right" vertical="center"/>
    </xf>
    <xf numFmtId="164" fontId="4" fillId="0" borderId="3" xfId="18" applyNumberFormat="1" applyFont="1" applyBorder="1" applyAlignment="1">
      <alignment horizontal="right" vertical="center"/>
    </xf>
    <xf numFmtId="164" fontId="4" fillId="0" borderId="50" xfId="18" applyNumberFormat="1" applyFont="1" applyBorder="1" applyAlignment="1">
      <alignment horizontal="right" vertical="center"/>
    </xf>
    <xf numFmtId="164" fontId="4" fillId="0" borderId="48" xfId="18" applyNumberFormat="1" applyFont="1" applyBorder="1" applyAlignment="1">
      <alignment horizontal="right" vertical="center"/>
    </xf>
    <xf numFmtId="0" fontId="4" fillId="0" borderId="44" xfId="18" applyFont="1" applyBorder="1" applyAlignment="1">
      <alignment horizontal="left" vertical="top" wrapText="1"/>
    </xf>
    <xf numFmtId="0" fontId="4" fillId="0" borderId="45" xfId="18" applyFont="1" applyBorder="1" applyAlignment="1">
      <alignment horizontal="left" vertical="top" wrapText="1"/>
    </xf>
    <xf numFmtId="0" fontId="4" fillId="0" borderId="46" xfId="18" applyFont="1" applyBorder="1" applyAlignment="1">
      <alignment horizontal="left" vertical="top" wrapText="1"/>
    </xf>
    <xf numFmtId="165" fontId="4" fillId="0" borderId="36" xfId="18" applyNumberFormat="1" applyFont="1" applyBorder="1" applyAlignment="1">
      <alignment horizontal="right" vertical="center"/>
    </xf>
    <xf numFmtId="165" fontId="4" fillId="0" borderId="3" xfId="18" applyNumberFormat="1" applyFont="1" applyBorder="1" applyAlignment="1">
      <alignment horizontal="right" vertical="center"/>
    </xf>
    <xf numFmtId="165" fontId="4" fillId="0" borderId="48" xfId="18" applyNumberFormat="1" applyFont="1" applyBorder="1" applyAlignment="1">
      <alignment horizontal="right" vertical="center"/>
    </xf>
    <xf numFmtId="165" fontId="4" fillId="0" borderId="37" xfId="18" applyNumberFormat="1" applyFont="1" applyBorder="1" applyAlignment="1">
      <alignment horizontal="right" vertical="center"/>
    </xf>
    <xf numFmtId="165" fontId="4" fillId="0" borderId="38" xfId="18" applyNumberFormat="1" applyFont="1" applyBorder="1" applyAlignment="1">
      <alignment horizontal="right" vertical="center"/>
    </xf>
    <xf numFmtId="165" fontId="4" fillId="0" borderId="49" xfId="18" applyNumberFormat="1" applyFont="1" applyBorder="1" applyAlignment="1">
      <alignment horizontal="right" vertical="center"/>
    </xf>
    <xf numFmtId="0" fontId="10" fillId="0" borderId="19" xfId="1" applyFont="1" applyFill="1" applyBorder="1" applyAlignment="1">
      <alignment horizontal="center" vertical="center"/>
    </xf>
    <xf numFmtId="0" fontId="10" fillId="0" borderId="20" xfId="1" applyFont="1" applyFill="1" applyBorder="1" applyAlignment="1">
      <alignment horizontal="center" vertical="center"/>
    </xf>
    <xf numFmtId="0" fontId="10" fillId="0" borderId="21" xfId="1" applyFont="1" applyFill="1" applyBorder="1" applyAlignment="1">
      <alignment horizontal="center" vertical="center"/>
    </xf>
    <xf numFmtId="0" fontId="8" fillId="0" borderId="5" xfId="2" applyFont="1" applyFill="1" applyBorder="1" applyAlignment="1">
      <alignment horizontal="center" vertical="center" wrapText="1"/>
    </xf>
    <xf numFmtId="0" fontId="8" fillId="0" borderId="6" xfId="2" applyFont="1" applyFill="1" applyBorder="1" applyAlignment="1">
      <alignment horizontal="center" vertical="center" wrapText="1"/>
    </xf>
    <xf numFmtId="0" fontId="8" fillId="0" borderId="7" xfId="2" applyFont="1" applyFill="1" applyBorder="1" applyAlignment="1">
      <alignment horizontal="center" vertical="center" wrapText="1"/>
    </xf>
    <xf numFmtId="0" fontId="8" fillId="0" borderId="8" xfId="2" applyFont="1" applyFill="1" applyBorder="1" applyAlignment="1">
      <alignment horizontal="center" vertical="center" wrapText="1"/>
    </xf>
    <xf numFmtId="0" fontId="8" fillId="0" borderId="4" xfId="2" applyFont="1" applyFill="1" applyBorder="1" applyAlignment="1">
      <alignment horizontal="center" vertical="center" wrapText="1"/>
    </xf>
    <xf numFmtId="0" fontId="8" fillId="0" borderId="9" xfId="2" applyFont="1" applyFill="1" applyBorder="1" applyAlignment="1">
      <alignment horizontal="center" vertical="center" wrapText="1"/>
    </xf>
    <xf numFmtId="0" fontId="8" fillId="0" borderId="10" xfId="2" applyFont="1" applyFill="1" applyBorder="1" applyAlignment="1">
      <alignment horizontal="center" vertical="center" wrapText="1"/>
    </xf>
    <xf numFmtId="0" fontId="8" fillId="0" borderId="11" xfId="2" applyFont="1" applyFill="1" applyBorder="1" applyAlignment="1">
      <alignment horizontal="center" vertical="center" wrapText="1"/>
    </xf>
    <xf numFmtId="0" fontId="8" fillId="0" borderId="12" xfId="2" applyFont="1" applyFill="1" applyBorder="1" applyAlignment="1">
      <alignment horizontal="center" vertical="center" wrapText="1"/>
    </xf>
    <xf numFmtId="0" fontId="7" fillId="0" borderId="14" xfId="1" applyFont="1" applyBorder="1" applyAlignment="1">
      <alignment horizontal="left" vertical="center"/>
    </xf>
    <xf numFmtId="0" fontId="7" fillId="0" borderId="15" xfId="1" applyFont="1" applyBorder="1" applyAlignment="1">
      <alignment horizontal="left" vertical="center"/>
    </xf>
    <xf numFmtId="0" fontId="10" fillId="0" borderId="16" xfId="1" applyFont="1" applyFill="1" applyBorder="1" applyAlignment="1">
      <alignment horizontal="center" vertical="center"/>
    </xf>
    <xf numFmtId="0" fontId="10" fillId="0" borderId="17" xfId="1" applyFont="1" applyFill="1" applyBorder="1" applyAlignment="1">
      <alignment horizontal="center" vertical="center"/>
    </xf>
    <xf numFmtId="0" fontId="10" fillId="0" borderId="18" xfId="1" applyFont="1" applyFill="1" applyBorder="1" applyAlignment="1">
      <alignment horizontal="center" vertical="center"/>
    </xf>
    <xf numFmtId="0" fontId="5" fillId="0" borderId="0" xfId="3" applyAlignment="1">
      <alignment vertical="center"/>
    </xf>
    <xf numFmtId="0" fontId="10" fillId="0" borderId="22" xfId="1" applyFont="1" applyFill="1" applyBorder="1" applyAlignment="1">
      <alignment horizontal="center" vertical="center"/>
    </xf>
    <xf numFmtId="0" fontId="10" fillId="0" borderId="23" xfId="1" applyFont="1" applyFill="1" applyBorder="1" applyAlignment="1">
      <alignment horizontal="center" vertical="center"/>
    </xf>
    <xf numFmtId="0" fontId="10" fillId="0" borderId="24" xfId="1" applyFont="1" applyFill="1" applyBorder="1" applyAlignment="1">
      <alignment horizontal="center" vertical="center"/>
    </xf>
    <xf numFmtId="0" fontId="5" fillId="0" borderId="25" xfId="3" applyBorder="1" applyAlignment="1">
      <alignment vertical="center"/>
    </xf>
    <xf numFmtId="0" fontId="5" fillId="0" borderId="26" xfId="3" applyBorder="1" applyAlignment="1">
      <alignment vertical="center"/>
    </xf>
    <xf numFmtId="0" fontId="13" fillId="0" borderId="0" xfId="0" applyFont="1" applyAlignment="1">
      <alignment horizontal="center" vertical="center"/>
    </xf>
    <xf numFmtId="0" fontId="13" fillId="0" borderId="39" xfId="0" applyFont="1" applyBorder="1" applyAlignment="1">
      <alignment horizontal="center" vertical="center"/>
    </xf>
    <xf numFmtId="0" fontId="6" fillId="2" borderId="52" xfId="5" applyFont="1" applyFill="1" applyBorder="1" applyAlignment="1">
      <alignment horizontal="center" vertical="center" wrapText="1"/>
    </xf>
    <xf numFmtId="0" fontId="6" fillId="2" borderId="53" xfId="5" applyFont="1" applyFill="1" applyBorder="1" applyAlignment="1">
      <alignment horizontal="center" vertical="center" wrapText="1"/>
    </xf>
    <xf numFmtId="0" fontId="6" fillId="2" borderId="54" xfId="5" applyFont="1" applyFill="1" applyBorder="1" applyAlignment="1">
      <alignment horizontal="center" vertical="center" wrapText="1"/>
    </xf>
    <xf numFmtId="0" fontId="6" fillId="2" borderId="55" xfId="5" applyFont="1" applyFill="1" applyBorder="1" applyAlignment="1">
      <alignment horizontal="center" vertical="center" wrapText="1"/>
    </xf>
    <xf numFmtId="0" fontId="6" fillId="2" borderId="44" xfId="5" applyFont="1" applyFill="1" applyBorder="1" applyAlignment="1">
      <alignment horizontal="center" vertical="center" wrapText="1"/>
    </xf>
    <xf numFmtId="0" fontId="6" fillId="2" borderId="45" xfId="5" applyFont="1" applyFill="1" applyBorder="1" applyAlignment="1">
      <alignment horizontal="center" vertical="center" wrapText="1"/>
    </xf>
    <xf numFmtId="0" fontId="6" fillId="2" borderId="46" xfId="5" applyFont="1" applyFill="1" applyBorder="1" applyAlignment="1">
      <alignment horizontal="center" vertical="center" wrapText="1"/>
    </xf>
    <xf numFmtId="0" fontId="6" fillId="2" borderId="28" xfId="5" applyFont="1" applyFill="1" applyBorder="1" applyAlignment="1">
      <alignment horizontal="center" vertical="center" wrapText="1"/>
    </xf>
    <xf numFmtId="0" fontId="6" fillId="2" borderId="29" xfId="5" applyFont="1" applyFill="1" applyBorder="1" applyAlignment="1">
      <alignment horizontal="center" vertical="center" wrapText="1"/>
    </xf>
    <xf numFmtId="49" fontId="6" fillId="2" borderId="30" xfId="5" applyNumberFormat="1" applyFont="1" applyFill="1" applyBorder="1" applyAlignment="1">
      <alignment horizontal="center" vertical="center" wrapText="1"/>
    </xf>
    <xf numFmtId="49" fontId="6" fillId="2" borderId="31" xfId="5" applyNumberFormat="1" applyFont="1" applyFill="1" applyBorder="1" applyAlignment="1">
      <alignment horizontal="center" vertical="center" wrapText="1"/>
    </xf>
    <xf numFmtId="0" fontId="12" fillId="0" borderId="39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4" fillId="0" borderId="39" xfId="0" applyFont="1" applyBorder="1" applyAlignment="1">
      <alignment horizontal="center" vertical="center"/>
    </xf>
    <xf numFmtId="49" fontId="12" fillId="0" borderId="0" xfId="0" applyNumberFormat="1" applyFont="1" applyAlignment="1">
      <alignment horizontal="center" vertical="center"/>
    </xf>
    <xf numFmtId="164" fontId="0" fillId="0" borderId="0" xfId="0" applyNumberFormat="1"/>
    <xf numFmtId="164" fontId="15" fillId="0" borderId="0" xfId="22" applyNumberFormat="1"/>
    <xf numFmtId="164" fontId="3" fillId="0" borderId="0" xfId="6" applyNumberFormat="1"/>
    <xf numFmtId="164" fontId="3" fillId="0" borderId="0" xfId="7" applyNumberFormat="1"/>
    <xf numFmtId="164" fontId="3" fillId="0" borderId="0" xfId="8" applyNumberFormat="1"/>
    <xf numFmtId="164" fontId="3" fillId="0" borderId="0" xfId="9" applyNumberFormat="1"/>
    <xf numFmtId="164" fontId="3" fillId="0" borderId="0" xfId="10" applyNumberFormat="1"/>
    <xf numFmtId="164" fontId="3" fillId="0" borderId="0" xfId="11" applyNumberFormat="1"/>
    <xf numFmtId="164" fontId="3" fillId="0" borderId="0" xfId="12" applyNumberFormat="1"/>
    <xf numFmtId="164" fontId="15" fillId="0" borderId="0" xfId="25" applyNumberFormat="1"/>
    <xf numFmtId="164" fontId="3" fillId="0" borderId="0" xfId="14" applyNumberFormat="1"/>
    <xf numFmtId="164" fontId="3" fillId="0" borderId="0" xfId="15" applyNumberFormat="1"/>
    <xf numFmtId="164" fontId="3" fillId="0" borderId="0" xfId="16" applyNumberFormat="1"/>
    <xf numFmtId="164" fontId="3" fillId="0" borderId="0" xfId="17" applyNumberFormat="1"/>
    <xf numFmtId="164" fontId="3" fillId="0" borderId="0" xfId="18" applyNumberFormat="1"/>
    <xf numFmtId="164" fontId="3" fillId="0" borderId="0" xfId="19" applyNumberFormat="1"/>
    <xf numFmtId="164" fontId="3" fillId="0" borderId="0" xfId="24" applyNumberFormat="1"/>
    <xf numFmtId="164" fontId="3" fillId="0" borderId="0" xfId="23" applyNumberFormat="1"/>
  </cellXfs>
  <cellStyles count="26">
    <cellStyle name="Hiperłącze" xfId="3" builtinId="8"/>
    <cellStyle name="Normalny" xfId="0" builtinId="0"/>
    <cellStyle name="Normalny 2" xfId="1"/>
    <cellStyle name="Normalny_Arkusz17" xfId="20"/>
    <cellStyle name="Normalny_Arkusz18" xfId="21"/>
    <cellStyle name="Normalny_M._Białystok" xfId="6"/>
    <cellStyle name="Normalny_M.Łomża" xfId="7"/>
    <cellStyle name="Normalny_powiat_augustowski" xfId="9"/>
    <cellStyle name="Normalny_powiat_białostocki" xfId="10"/>
    <cellStyle name="Normalny_powiat_bielski" xfId="11"/>
    <cellStyle name="Normalny_powiat_grajewski" xfId="12"/>
    <cellStyle name="Normalny_powiat_hajnowski" xfId="13"/>
    <cellStyle name="Normalny_powiat_hajnowski_1" xfId="25"/>
    <cellStyle name="Normalny_powiat_kolneński" xfId="14"/>
    <cellStyle name="Normalny_powiat_łomżyński" xfId="15"/>
    <cellStyle name="Normalny_powiat_moniecki" xfId="16"/>
    <cellStyle name="Normalny_powiat_sejneński" xfId="17"/>
    <cellStyle name="Normalny_powiat_siemiatycki" xfId="18"/>
    <cellStyle name="Normalny_powiat_sokólski" xfId="19"/>
    <cellStyle name="Normalny_powiat_wysokomazowiecki" xfId="24"/>
    <cellStyle name="Normalny_powiat_zambrowski" xfId="23"/>
    <cellStyle name="Normalny_subregion_suwalski" xfId="8"/>
    <cellStyle name="Normalny_WOJEWÓDZTWO" xfId="2"/>
    <cellStyle name="Normalny_województwo_podlaskie" xfId="5"/>
    <cellStyle name="Normalny_województwo_podlaskie_1" xfId="22"/>
    <cellStyle name="Procentowy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13" Type="http://schemas.openxmlformats.org/officeDocument/2006/relationships/hyperlink" Target="#powiat_bia&#322;ostocki!A1"/><Relationship Id="rId18" Type="http://schemas.openxmlformats.org/officeDocument/2006/relationships/image" Target="../media/image9.png"/><Relationship Id="rId26" Type="http://schemas.openxmlformats.org/officeDocument/2006/relationships/image" Target="../media/image13.png"/><Relationship Id="rId3" Type="http://schemas.openxmlformats.org/officeDocument/2006/relationships/hyperlink" Target="#M._Bia&#322;ystok!A1"/><Relationship Id="rId21" Type="http://schemas.openxmlformats.org/officeDocument/2006/relationships/hyperlink" Target="#powiat_kolne&#324;ski!A1"/><Relationship Id="rId34" Type="http://schemas.openxmlformats.org/officeDocument/2006/relationships/image" Target="../media/image17.png"/><Relationship Id="rId7" Type="http://schemas.openxmlformats.org/officeDocument/2006/relationships/hyperlink" Target="#subregion_suwalski!A1"/><Relationship Id="rId12" Type="http://schemas.openxmlformats.org/officeDocument/2006/relationships/image" Target="../media/image6.png"/><Relationship Id="rId17" Type="http://schemas.openxmlformats.org/officeDocument/2006/relationships/hyperlink" Target="#powiat_grajewski!A1"/><Relationship Id="rId25" Type="http://schemas.openxmlformats.org/officeDocument/2006/relationships/hyperlink" Target="#powiat_moniecki!A1"/><Relationship Id="rId33" Type="http://schemas.openxmlformats.org/officeDocument/2006/relationships/hyperlink" Target="#powiat_wysokomazowiecki!A1"/><Relationship Id="rId2" Type="http://schemas.openxmlformats.org/officeDocument/2006/relationships/image" Target="../media/image1.png"/><Relationship Id="rId16" Type="http://schemas.openxmlformats.org/officeDocument/2006/relationships/image" Target="../media/image8.png"/><Relationship Id="rId20" Type="http://schemas.openxmlformats.org/officeDocument/2006/relationships/image" Target="../media/image10.png"/><Relationship Id="rId29" Type="http://schemas.openxmlformats.org/officeDocument/2006/relationships/hyperlink" Target="#powiat_siemiatycki!A1"/><Relationship Id="rId1" Type="http://schemas.openxmlformats.org/officeDocument/2006/relationships/hyperlink" Target="#wojew&#243;dztwo_podlaskie!A1"/><Relationship Id="rId6" Type="http://schemas.openxmlformats.org/officeDocument/2006/relationships/image" Target="../media/image3.png"/><Relationship Id="rId11" Type="http://schemas.openxmlformats.org/officeDocument/2006/relationships/hyperlink" Target="#powiat_augustowski!A1"/><Relationship Id="rId24" Type="http://schemas.openxmlformats.org/officeDocument/2006/relationships/image" Target="../media/image12.png"/><Relationship Id="rId32" Type="http://schemas.openxmlformats.org/officeDocument/2006/relationships/image" Target="../media/image16.png"/><Relationship Id="rId5" Type="http://schemas.openxmlformats.org/officeDocument/2006/relationships/hyperlink" Target="#M.&#321;om&#380;a!A1"/><Relationship Id="rId15" Type="http://schemas.openxmlformats.org/officeDocument/2006/relationships/hyperlink" Target="#powiat_bielski!A1"/><Relationship Id="rId23" Type="http://schemas.openxmlformats.org/officeDocument/2006/relationships/hyperlink" Target="#powiat_&#322;om&#380;y&#324;ski!A1"/><Relationship Id="rId28" Type="http://schemas.openxmlformats.org/officeDocument/2006/relationships/image" Target="../media/image14.png"/><Relationship Id="rId36" Type="http://schemas.openxmlformats.org/officeDocument/2006/relationships/image" Target="../media/image18.png"/><Relationship Id="rId10" Type="http://schemas.openxmlformats.org/officeDocument/2006/relationships/image" Target="../media/image5.png"/><Relationship Id="rId19" Type="http://schemas.openxmlformats.org/officeDocument/2006/relationships/hyperlink" Target="#powiat_hajnowski!A1"/><Relationship Id="rId31" Type="http://schemas.openxmlformats.org/officeDocument/2006/relationships/hyperlink" Target="#powiat_sok&#243;lski!A1"/><Relationship Id="rId4" Type="http://schemas.openxmlformats.org/officeDocument/2006/relationships/image" Target="../media/image2.png"/><Relationship Id="rId9" Type="http://schemas.openxmlformats.org/officeDocument/2006/relationships/hyperlink" Target="#subregion_suwalski!A1"/><Relationship Id="rId14" Type="http://schemas.openxmlformats.org/officeDocument/2006/relationships/image" Target="../media/image7.png"/><Relationship Id="rId22" Type="http://schemas.openxmlformats.org/officeDocument/2006/relationships/image" Target="../media/image11.png"/><Relationship Id="rId27" Type="http://schemas.openxmlformats.org/officeDocument/2006/relationships/hyperlink" Target="#powiat_sejne&#324;ski!A1"/><Relationship Id="rId30" Type="http://schemas.openxmlformats.org/officeDocument/2006/relationships/image" Target="../media/image15.png"/><Relationship Id="rId35" Type="http://schemas.openxmlformats.org/officeDocument/2006/relationships/hyperlink" Target="#powiat_zambrowski!A1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2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3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4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5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6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7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342900</xdr:colOff>
      <xdr:row>5</xdr:row>
      <xdr:rowOff>19050</xdr:rowOff>
    </xdr:from>
    <xdr:to>
      <xdr:col>4</xdr:col>
      <xdr:colOff>37834</xdr:colOff>
      <xdr:row>6</xdr:row>
      <xdr:rowOff>0</xdr:rowOff>
    </xdr:to>
    <xdr:pic>
      <xdr:nvPicPr>
        <xdr:cNvPr id="2" name="Obraz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400300" y="962025"/>
          <a:ext cx="380734" cy="342900"/>
        </a:xfrm>
        <a:prstGeom prst="rect">
          <a:avLst/>
        </a:prstGeom>
      </xdr:spPr>
    </xdr:pic>
    <xdr:clientData/>
  </xdr:twoCellAnchor>
  <xdr:twoCellAnchor editAs="oneCell">
    <xdr:from>
      <xdr:col>3</xdr:col>
      <xdr:colOff>390525</xdr:colOff>
      <xdr:row>6</xdr:row>
      <xdr:rowOff>38100</xdr:rowOff>
    </xdr:from>
    <xdr:to>
      <xdr:col>3</xdr:col>
      <xdr:colOff>655109</xdr:colOff>
      <xdr:row>6</xdr:row>
      <xdr:rowOff>301828</xdr:rowOff>
    </xdr:to>
    <xdr:pic>
      <xdr:nvPicPr>
        <xdr:cNvPr id="3" name="Obraz 2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2447925" y="1343025"/>
          <a:ext cx="264584" cy="263728"/>
        </a:xfrm>
        <a:prstGeom prst="rect">
          <a:avLst/>
        </a:prstGeom>
      </xdr:spPr>
    </xdr:pic>
    <xdr:clientData/>
  </xdr:twoCellAnchor>
  <xdr:twoCellAnchor editAs="oneCell">
    <xdr:from>
      <xdr:col>3</xdr:col>
      <xdr:colOff>400050</xdr:colOff>
      <xdr:row>7</xdr:row>
      <xdr:rowOff>57150</xdr:rowOff>
    </xdr:from>
    <xdr:to>
      <xdr:col>3</xdr:col>
      <xdr:colOff>664634</xdr:colOff>
      <xdr:row>7</xdr:row>
      <xdr:rowOff>320878</xdr:rowOff>
    </xdr:to>
    <xdr:pic>
      <xdr:nvPicPr>
        <xdr:cNvPr id="4" name="Obraz 3">
          <a:hlinkClick xmlns:r="http://schemas.openxmlformats.org/officeDocument/2006/relationships" r:id="rId5"/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3371850" y="1704975"/>
          <a:ext cx="264584" cy="263728"/>
        </a:xfrm>
        <a:prstGeom prst="rect">
          <a:avLst/>
        </a:prstGeom>
      </xdr:spPr>
    </xdr:pic>
    <xdr:clientData/>
  </xdr:twoCellAnchor>
  <xdr:twoCellAnchor editAs="oneCell">
    <xdr:from>
      <xdr:col>3</xdr:col>
      <xdr:colOff>381000</xdr:colOff>
      <xdr:row>8</xdr:row>
      <xdr:rowOff>28575</xdr:rowOff>
    </xdr:from>
    <xdr:to>
      <xdr:col>3</xdr:col>
      <xdr:colOff>650181</xdr:colOff>
      <xdr:row>8</xdr:row>
      <xdr:rowOff>302078</xdr:rowOff>
    </xdr:to>
    <xdr:pic>
      <xdr:nvPicPr>
        <xdr:cNvPr id="5" name="Obraz 4">
          <a:hlinkClick xmlns:r="http://schemas.openxmlformats.org/officeDocument/2006/relationships" r:id="rId7"/>
        </xdr:cNvPr>
        <xdr:cNvPicPr>
          <a:picLocks noChangeAspect="1"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3352800" y="2038350"/>
          <a:ext cx="269181" cy="273503"/>
        </a:xfrm>
        <a:prstGeom prst="rect">
          <a:avLst/>
        </a:prstGeom>
      </xdr:spPr>
    </xdr:pic>
    <xdr:clientData/>
  </xdr:twoCellAnchor>
  <xdr:twoCellAnchor editAs="oneCell">
    <xdr:from>
      <xdr:col>4</xdr:col>
      <xdr:colOff>57150</xdr:colOff>
      <xdr:row>8</xdr:row>
      <xdr:rowOff>28575</xdr:rowOff>
    </xdr:from>
    <xdr:to>
      <xdr:col>4</xdr:col>
      <xdr:colOff>409976</xdr:colOff>
      <xdr:row>8</xdr:row>
      <xdr:rowOff>301019</xdr:rowOff>
    </xdr:to>
    <xdr:pic>
      <xdr:nvPicPr>
        <xdr:cNvPr id="6" name="Obraz 5">
          <a:hlinkClick xmlns:r="http://schemas.openxmlformats.org/officeDocument/2006/relationships" r:id="rId9"/>
        </xdr:cNvPr>
        <xdr:cNvPicPr>
          <a:picLocks noChangeAspect="1"/>
        </xdr:cNvPicPr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3714750" y="2038350"/>
          <a:ext cx="352826" cy="272444"/>
        </a:xfrm>
        <a:prstGeom prst="rect">
          <a:avLst/>
        </a:prstGeom>
      </xdr:spPr>
    </xdr:pic>
    <xdr:clientData/>
  </xdr:twoCellAnchor>
  <xdr:twoCellAnchor editAs="oneCell">
    <xdr:from>
      <xdr:col>3</xdr:col>
      <xdr:colOff>381000</xdr:colOff>
      <xdr:row>9</xdr:row>
      <xdr:rowOff>28575</xdr:rowOff>
    </xdr:from>
    <xdr:to>
      <xdr:col>3</xdr:col>
      <xdr:colOff>680430</xdr:colOff>
      <xdr:row>9</xdr:row>
      <xdr:rowOff>291041</xdr:rowOff>
    </xdr:to>
    <xdr:pic>
      <xdr:nvPicPr>
        <xdr:cNvPr id="7" name="Obraz 6">
          <a:hlinkClick xmlns:r="http://schemas.openxmlformats.org/officeDocument/2006/relationships" r:id="rId11"/>
        </xdr:cNvPr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3352800" y="2362200"/>
          <a:ext cx="299430" cy="262466"/>
        </a:xfrm>
        <a:prstGeom prst="rect">
          <a:avLst/>
        </a:prstGeom>
      </xdr:spPr>
    </xdr:pic>
    <xdr:clientData/>
  </xdr:twoCellAnchor>
  <xdr:twoCellAnchor editAs="oneCell">
    <xdr:from>
      <xdr:col>3</xdr:col>
      <xdr:colOff>381000</xdr:colOff>
      <xdr:row>10</xdr:row>
      <xdr:rowOff>57150</xdr:rowOff>
    </xdr:from>
    <xdr:to>
      <xdr:col>3</xdr:col>
      <xdr:colOff>666750</xdr:colOff>
      <xdr:row>10</xdr:row>
      <xdr:rowOff>335345</xdr:rowOff>
    </xdr:to>
    <xdr:pic>
      <xdr:nvPicPr>
        <xdr:cNvPr id="8" name="Obraz 7">
          <a:hlinkClick xmlns:r="http://schemas.openxmlformats.org/officeDocument/2006/relationships" r:id="rId13"/>
        </xdr:cNvPr>
        <xdr:cNvPicPr>
          <a:picLocks noChangeAspect="1"/>
        </xdr:cNvPicPr>
      </xdr:nvPicPr>
      <xdr:blipFill>
        <a:blip xmlns:r="http://schemas.openxmlformats.org/officeDocument/2006/relationships" r:embed="rId14" cstate="print"/>
        <a:stretch>
          <a:fillRect/>
        </a:stretch>
      </xdr:blipFill>
      <xdr:spPr>
        <a:xfrm>
          <a:off x="3352800" y="2724150"/>
          <a:ext cx="285750" cy="278195"/>
        </a:xfrm>
        <a:prstGeom prst="rect">
          <a:avLst/>
        </a:prstGeom>
      </xdr:spPr>
    </xdr:pic>
    <xdr:clientData/>
  </xdr:twoCellAnchor>
  <xdr:twoCellAnchor editAs="oneCell">
    <xdr:from>
      <xdr:col>3</xdr:col>
      <xdr:colOff>381000</xdr:colOff>
      <xdr:row>11</xdr:row>
      <xdr:rowOff>28575</xdr:rowOff>
    </xdr:from>
    <xdr:to>
      <xdr:col>3</xdr:col>
      <xdr:colOff>657974</xdr:colOff>
      <xdr:row>11</xdr:row>
      <xdr:rowOff>287867</xdr:rowOff>
    </xdr:to>
    <xdr:pic>
      <xdr:nvPicPr>
        <xdr:cNvPr id="9" name="Obraz 8">
          <a:hlinkClick xmlns:r="http://schemas.openxmlformats.org/officeDocument/2006/relationships" r:id="rId15"/>
        </xdr:cNvPr>
        <xdr:cNvPicPr>
          <a:picLocks noChangeAspect="1"/>
        </xdr:cNvPicPr>
      </xdr:nvPicPr>
      <xdr:blipFill>
        <a:blip xmlns:r="http://schemas.openxmlformats.org/officeDocument/2006/relationships" r:embed="rId16" cstate="print"/>
        <a:stretch>
          <a:fillRect/>
        </a:stretch>
      </xdr:blipFill>
      <xdr:spPr>
        <a:xfrm>
          <a:off x="3352800" y="3057525"/>
          <a:ext cx="276974" cy="259292"/>
        </a:xfrm>
        <a:prstGeom prst="rect">
          <a:avLst/>
        </a:prstGeom>
      </xdr:spPr>
    </xdr:pic>
    <xdr:clientData/>
  </xdr:twoCellAnchor>
  <xdr:twoCellAnchor editAs="oneCell">
    <xdr:from>
      <xdr:col>3</xdr:col>
      <xdr:colOff>371475</xdr:colOff>
      <xdr:row>12</xdr:row>
      <xdr:rowOff>66675</xdr:rowOff>
    </xdr:from>
    <xdr:to>
      <xdr:col>3</xdr:col>
      <xdr:colOff>657226</xdr:colOff>
      <xdr:row>12</xdr:row>
      <xdr:rowOff>332442</xdr:rowOff>
    </xdr:to>
    <xdr:pic>
      <xdr:nvPicPr>
        <xdr:cNvPr id="10" name="Obraz 9">
          <a:hlinkClick xmlns:r="http://schemas.openxmlformats.org/officeDocument/2006/relationships" r:id="rId17"/>
        </xdr:cNvPr>
        <xdr:cNvPicPr>
          <a:picLocks noChangeAspect="1"/>
        </xdr:cNvPicPr>
      </xdr:nvPicPr>
      <xdr:blipFill>
        <a:blip xmlns:r="http://schemas.openxmlformats.org/officeDocument/2006/relationships" r:embed="rId18" cstate="print"/>
        <a:stretch>
          <a:fillRect/>
        </a:stretch>
      </xdr:blipFill>
      <xdr:spPr>
        <a:xfrm>
          <a:off x="3343275" y="3390900"/>
          <a:ext cx="285751" cy="265767"/>
        </a:xfrm>
        <a:prstGeom prst="rect">
          <a:avLst/>
        </a:prstGeom>
      </xdr:spPr>
    </xdr:pic>
    <xdr:clientData/>
  </xdr:twoCellAnchor>
  <xdr:twoCellAnchor editAs="oneCell">
    <xdr:from>
      <xdr:col>3</xdr:col>
      <xdr:colOff>371475</xdr:colOff>
      <xdr:row>13</xdr:row>
      <xdr:rowOff>19050</xdr:rowOff>
    </xdr:from>
    <xdr:to>
      <xdr:col>3</xdr:col>
      <xdr:colOff>667809</xdr:colOff>
      <xdr:row>13</xdr:row>
      <xdr:rowOff>284024</xdr:rowOff>
    </xdr:to>
    <xdr:pic>
      <xdr:nvPicPr>
        <xdr:cNvPr id="11" name="Obraz 10">
          <a:hlinkClick xmlns:r="http://schemas.openxmlformats.org/officeDocument/2006/relationships" r:id="rId19"/>
        </xdr:cNvPr>
        <xdr:cNvPicPr>
          <a:picLocks noChangeAspect="1"/>
        </xdr:cNvPicPr>
      </xdr:nvPicPr>
      <xdr:blipFill>
        <a:blip xmlns:r="http://schemas.openxmlformats.org/officeDocument/2006/relationships" r:embed="rId20" cstate="print"/>
        <a:stretch>
          <a:fillRect/>
        </a:stretch>
      </xdr:blipFill>
      <xdr:spPr>
        <a:xfrm>
          <a:off x="3343275" y="3695700"/>
          <a:ext cx="296334" cy="264974"/>
        </a:xfrm>
        <a:prstGeom prst="rect">
          <a:avLst/>
        </a:prstGeom>
      </xdr:spPr>
    </xdr:pic>
    <xdr:clientData/>
  </xdr:twoCellAnchor>
  <xdr:twoCellAnchor editAs="oneCell">
    <xdr:from>
      <xdr:col>3</xdr:col>
      <xdr:colOff>371475</xdr:colOff>
      <xdr:row>14</xdr:row>
      <xdr:rowOff>28575</xdr:rowOff>
    </xdr:from>
    <xdr:to>
      <xdr:col>3</xdr:col>
      <xdr:colOff>657224</xdr:colOff>
      <xdr:row>14</xdr:row>
      <xdr:rowOff>303965</xdr:rowOff>
    </xdr:to>
    <xdr:pic>
      <xdr:nvPicPr>
        <xdr:cNvPr id="12" name="Obraz 11">
          <a:hlinkClick xmlns:r="http://schemas.openxmlformats.org/officeDocument/2006/relationships" r:id="rId21"/>
        </xdr:cNvPr>
        <xdr:cNvPicPr>
          <a:picLocks noChangeAspect="1"/>
        </xdr:cNvPicPr>
      </xdr:nvPicPr>
      <xdr:blipFill>
        <a:blip xmlns:r="http://schemas.openxmlformats.org/officeDocument/2006/relationships" r:embed="rId22" cstate="print"/>
        <a:stretch>
          <a:fillRect/>
        </a:stretch>
      </xdr:blipFill>
      <xdr:spPr>
        <a:xfrm>
          <a:off x="3343275" y="4000500"/>
          <a:ext cx="285749" cy="275390"/>
        </a:xfrm>
        <a:prstGeom prst="rect">
          <a:avLst/>
        </a:prstGeom>
      </xdr:spPr>
    </xdr:pic>
    <xdr:clientData/>
  </xdr:twoCellAnchor>
  <xdr:twoCellAnchor editAs="oneCell">
    <xdr:from>
      <xdr:col>3</xdr:col>
      <xdr:colOff>371475</xdr:colOff>
      <xdr:row>15</xdr:row>
      <xdr:rowOff>66675</xdr:rowOff>
    </xdr:from>
    <xdr:to>
      <xdr:col>3</xdr:col>
      <xdr:colOff>661224</xdr:colOff>
      <xdr:row>15</xdr:row>
      <xdr:rowOff>329142</xdr:rowOff>
    </xdr:to>
    <xdr:pic>
      <xdr:nvPicPr>
        <xdr:cNvPr id="13" name="Obraz 12">
          <a:hlinkClick xmlns:r="http://schemas.openxmlformats.org/officeDocument/2006/relationships" r:id="rId23"/>
        </xdr:cNvPr>
        <xdr:cNvPicPr>
          <a:picLocks noChangeAspect="1"/>
        </xdr:cNvPicPr>
      </xdr:nvPicPr>
      <xdr:blipFill>
        <a:blip xmlns:r="http://schemas.openxmlformats.org/officeDocument/2006/relationships" r:embed="rId24" cstate="print"/>
        <a:stretch>
          <a:fillRect/>
        </a:stretch>
      </xdr:blipFill>
      <xdr:spPr>
        <a:xfrm>
          <a:off x="3343275" y="4371975"/>
          <a:ext cx="289749" cy="262467"/>
        </a:xfrm>
        <a:prstGeom prst="rect">
          <a:avLst/>
        </a:prstGeom>
      </xdr:spPr>
    </xdr:pic>
    <xdr:clientData/>
  </xdr:twoCellAnchor>
  <xdr:twoCellAnchor editAs="oneCell">
    <xdr:from>
      <xdr:col>3</xdr:col>
      <xdr:colOff>304800</xdr:colOff>
      <xdr:row>16</xdr:row>
      <xdr:rowOff>28575</xdr:rowOff>
    </xdr:from>
    <xdr:to>
      <xdr:col>4</xdr:col>
      <xdr:colOff>1982</xdr:colOff>
      <xdr:row>16</xdr:row>
      <xdr:rowOff>279400</xdr:rowOff>
    </xdr:to>
    <xdr:pic>
      <xdr:nvPicPr>
        <xdr:cNvPr id="14" name="Obraz 13">
          <a:hlinkClick xmlns:r="http://schemas.openxmlformats.org/officeDocument/2006/relationships" r:id="rId25"/>
        </xdr:cNvPr>
        <xdr:cNvPicPr>
          <a:picLocks noChangeAspect="1"/>
        </xdr:cNvPicPr>
      </xdr:nvPicPr>
      <xdr:blipFill>
        <a:blip xmlns:r="http://schemas.openxmlformats.org/officeDocument/2006/relationships" r:embed="rId26" cstate="print"/>
        <a:stretch>
          <a:fillRect/>
        </a:stretch>
      </xdr:blipFill>
      <xdr:spPr>
        <a:xfrm>
          <a:off x="3276600" y="4686300"/>
          <a:ext cx="382982" cy="250825"/>
        </a:xfrm>
        <a:prstGeom prst="rect">
          <a:avLst/>
        </a:prstGeom>
      </xdr:spPr>
    </xdr:pic>
    <xdr:clientData/>
  </xdr:twoCellAnchor>
  <xdr:twoCellAnchor editAs="oneCell">
    <xdr:from>
      <xdr:col>3</xdr:col>
      <xdr:colOff>381000</xdr:colOff>
      <xdr:row>17</xdr:row>
      <xdr:rowOff>66675</xdr:rowOff>
    </xdr:from>
    <xdr:to>
      <xdr:col>3</xdr:col>
      <xdr:colOff>666750</xdr:colOff>
      <xdr:row>17</xdr:row>
      <xdr:rowOff>330947</xdr:rowOff>
    </xdr:to>
    <xdr:pic>
      <xdr:nvPicPr>
        <xdr:cNvPr id="15" name="Obraz 14">
          <a:hlinkClick xmlns:r="http://schemas.openxmlformats.org/officeDocument/2006/relationships" r:id="rId27"/>
        </xdr:cNvPr>
        <xdr:cNvPicPr>
          <a:picLocks noChangeAspect="1"/>
        </xdr:cNvPicPr>
      </xdr:nvPicPr>
      <xdr:blipFill>
        <a:blip xmlns:r="http://schemas.openxmlformats.org/officeDocument/2006/relationships" r:embed="rId28" cstate="print"/>
        <a:stretch>
          <a:fillRect/>
        </a:stretch>
      </xdr:blipFill>
      <xdr:spPr>
        <a:xfrm>
          <a:off x="3352800" y="5019675"/>
          <a:ext cx="285750" cy="264272"/>
        </a:xfrm>
        <a:prstGeom prst="rect">
          <a:avLst/>
        </a:prstGeom>
      </xdr:spPr>
    </xdr:pic>
    <xdr:clientData/>
  </xdr:twoCellAnchor>
  <xdr:twoCellAnchor editAs="oneCell">
    <xdr:from>
      <xdr:col>3</xdr:col>
      <xdr:colOff>390525</xdr:colOff>
      <xdr:row>18</xdr:row>
      <xdr:rowOff>28574</xdr:rowOff>
    </xdr:from>
    <xdr:to>
      <xdr:col>4</xdr:col>
      <xdr:colOff>27417</xdr:colOff>
      <xdr:row>18</xdr:row>
      <xdr:rowOff>323849</xdr:rowOff>
    </xdr:to>
    <xdr:pic>
      <xdr:nvPicPr>
        <xdr:cNvPr id="16" name="Obraz 15">
          <a:hlinkClick xmlns:r="http://schemas.openxmlformats.org/officeDocument/2006/relationships" r:id="rId29"/>
        </xdr:cNvPr>
        <xdr:cNvPicPr>
          <a:picLocks noChangeAspect="1"/>
        </xdr:cNvPicPr>
      </xdr:nvPicPr>
      <xdr:blipFill>
        <a:blip xmlns:r="http://schemas.openxmlformats.org/officeDocument/2006/relationships" r:embed="rId30" cstate="print"/>
        <a:stretch>
          <a:fillRect/>
        </a:stretch>
      </xdr:blipFill>
      <xdr:spPr>
        <a:xfrm>
          <a:off x="3362325" y="5400674"/>
          <a:ext cx="322692" cy="295275"/>
        </a:xfrm>
        <a:prstGeom prst="rect">
          <a:avLst/>
        </a:prstGeom>
      </xdr:spPr>
    </xdr:pic>
    <xdr:clientData/>
  </xdr:twoCellAnchor>
  <xdr:twoCellAnchor editAs="oneCell">
    <xdr:from>
      <xdr:col>3</xdr:col>
      <xdr:colOff>400050</xdr:colOff>
      <xdr:row>19</xdr:row>
      <xdr:rowOff>28575</xdr:rowOff>
    </xdr:from>
    <xdr:to>
      <xdr:col>4</xdr:col>
      <xdr:colOff>21166</xdr:colOff>
      <xdr:row>19</xdr:row>
      <xdr:rowOff>303771</xdr:rowOff>
    </xdr:to>
    <xdr:pic>
      <xdr:nvPicPr>
        <xdr:cNvPr id="17" name="Obraz 16">
          <a:hlinkClick xmlns:r="http://schemas.openxmlformats.org/officeDocument/2006/relationships" r:id="rId31"/>
        </xdr:cNvPr>
        <xdr:cNvPicPr>
          <a:picLocks noChangeAspect="1"/>
        </xdr:cNvPicPr>
      </xdr:nvPicPr>
      <xdr:blipFill>
        <a:blip xmlns:r="http://schemas.openxmlformats.org/officeDocument/2006/relationships" r:embed="rId32" cstate="print"/>
        <a:stretch>
          <a:fillRect/>
        </a:stretch>
      </xdr:blipFill>
      <xdr:spPr>
        <a:xfrm>
          <a:off x="3371850" y="5629275"/>
          <a:ext cx="306916" cy="275196"/>
        </a:xfrm>
        <a:prstGeom prst="rect">
          <a:avLst/>
        </a:prstGeom>
      </xdr:spPr>
    </xdr:pic>
    <xdr:clientData/>
  </xdr:twoCellAnchor>
  <xdr:twoCellAnchor editAs="oneCell">
    <xdr:from>
      <xdr:col>3</xdr:col>
      <xdr:colOff>400050</xdr:colOff>
      <xdr:row>20</xdr:row>
      <xdr:rowOff>28575</xdr:rowOff>
    </xdr:from>
    <xdr:to>
      <xdr:col>3</xdr:col>
      <xdr:colOff>683559</xdr:colOff>
      <xdr:row>20</xdr:row>
      <xdr:rowOff>311151</xdr:rowOff>
    </xdr:to>
    <xdr:pic>
      <xdr:nvPicPr>
        <xdr:cNvPr id="18" name="Obraz 17">
          <a:hlinkClick xmlns:r="http://schemas.openxmlformats.org/officeDocument/2006/relationships" r:id="rId33"/>
        </xdr:cNvPr>
        <xdr:cNvPicPr>
          <a:picLocks noChangeAspect="1"/>
        </xdr:cNvPicPr>
      </xdr:nvPicPr>
      <xdr:blipFill>
        <a:blip xmlns:r="http://schemas.openxmlformats.org/officeDocument/2006/relationships" r:embed="rId34" cstate="print"/>
        <a:stretch>
          <a:fillRect/>
        </a:stretch>
      </xdr:blipFill>
      <xdr:spPr>
        <a:xfrm>
          <a:off x="3371850" y="5962650"/>
          <a:ext cx="283509" cy="282576"/>
        </a:xfrm>
        <a:prstGeom prst="rect">
          <a:avLst/>
        </a:prstGeom>
      </xdr:spPr>
    </xdr:pic>
    <xdr:clientData/>
  </xdr:twoCellAnchor>
  <xdr:twoCellAnchor editAs="oneCell">
    <xdr:from>
      <xdr:col>3</xdr:col>
      <xdr:colOff>400050</xdr:colOff>
      <xdr:row>21</xdr:row>
      <xdr:rowOff>28575</xdr:rowOff>
    </xdr:from>
    <xdr:to>
      <xdr:col>3</xdr:col>
      <xdr:colOff>667418</xdr:colOff>
      <xdr:row>21</xdr:row>
      <xdr:rowOff>327025</xdr:rowOff>
    </xdr:to>
    <xdr:pic>
      <xdr:nvPicPr>
        <xdr:cNvPr id="19" name="Obraz 18">
          <a:hlinkClick xmlns:r="http://schemas.openxmlformats.org/officeDocument/2006/relationships" r:id="rId35"/>
        </xdr:cNvPr>
        <xdr:cNvPicPr>
          <a:picLocks noChangeAspect="1"/>
        </xdr:cNvPicPr>
      </xdr:nvPicPr>
      <xdr:blipFill>
        <a:blip xmlns:r="http://schemas.openxmlformats.org/officeDocument/2006/relationships" r:embed="rId36" cstate="print"/>
        <a:stretch>
          <a:fillRect/>
        </a:stretch>
      </xdr:blipFill>
      <xdr:spPr>
        <a:xfrm>
          <a:off x="3371850" y="6296025"/>
          <a:ext cx="267368" cy="29845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0</xdr:row>
      <xdr:rowOff>38100</xdr:rowOff>
    </xdr:from>
    <xdr:to>
      <xdr:col>0</xdr:col>
      <xdr:colOff>657225</xdr:colOff>
      <xdr:row>0</xdr:row>
      <xdr:rowOff>463950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19075" y="38100"/>
          <a:ext cx="438150" cy="42585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47624</xdr:rowOff>
    </xdr:from>
    <xdr:to>
      <xdr:col>0</xdr:col>
      <xdr:colOff>676275</xdr:colOff>
      <xdr:row>0</xdr:row>
      <xdr:rowOff>442351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47624"/>
          <a:ext cx="409575" cy="394727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257175</xdr:colOff>
      <xdr:row>0</xdr:row>
      <xdr:rowOff>76200</xdr:rowOff>
    </xdr:from>
    <xdr:to>
      <xdr:col>0</xdr:col>
      <xdr:colOff>646233</xdr:colOff>
      <xdr:row>0</xdr:row>
      <xdr:rowOff>428625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42975" y="76200"/>
          <a:ext cx="389058" cy="352425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381000</xdr:colOff>
      <xdr:row>0</xdr:row>
      <xdr:rowOff>76200</xdr:rowOff>
    </xdr:from>
    <xdr:to>
      <xdr:col>0</xdr:col>
      <xdr:colOff>1064550</xdr:colOff>
      <xdr:row>0</xdr:row>
      <xdr:rowOff>523875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66800" y="76200"/>
          <a:ext cx="683550" cy="447675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466725</xdr:colOff>
      <xdr:row>0</xdr:row>
      <xdr:rowOff>47624</xdr:rowOff>
    </xdr:from>
    <xdr:to>
      <xdr:col>0</xdr:col>
      <xdr:colOff>962025</xdr:colOff>
      <xdr:row>0</xdr:row>
      <xdr:rowOff>505695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52525" y="47624"/>
          <a:ext cx="495300" cy="458071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342899</xdr:colOff>
      <xdr:row>0</xdr:row>
      <xdr:rowOff>38100</xdr:rowOff>
    </xdr:from>
    <xdr:to>
      <xdr:col>0</xdr:col>
      <xdr:colOff>895350</xdr:colOff>
      <xdr:row>0</xdr:row>
      <xdr:rowOff>543612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28699" y="38100"/>
          <a:ext cx="552451" cy="505512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438149</xdr:colOff>
      <xdr:row>0</xdr:row>
      <xdr:rowOff>66675</xdr:rowOff>
    </xdr:from>
    <xdr:to>
      <xdr:col>0</xdr:col>
      <xdr:colOff>923924</xdr:colOff>
      <xdr:row>0</xdr:row>
      <xdr:rowOff>502245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23949" y="66675"/>
          <a:ext cx="485775" cy="435570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333375</xdr:colOff>
      <xdr:row>0</xdr:row>
      <xdr:rowOff>47625</xdr:rowOff>
    </xdr:from>
    <xdr:to>
      <xdr:col>0</xdr:col>
      <xdr:colOff>847725</xdr:colOff>
      <xdr:row>0</xdr:row>
      <xdr:rowOff>560283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19175" y="47625"/>
          <a:ext cx="514350" cy="512658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238125</xdr:colOff>
      <xdr:row>0</xdr:row>
      <xdr:rowOff>57150</xdr:rowOff>
    </xdr:from>
    <xdr:to>
      <xdr:col>0</xdr:col>
      <xdr:colOff>657225</xdr:colOff>
      <xdr:row>0</xdr:row>
      <xdr:rowOff>524971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23925" y="57150"/>
          <a:ext cx="419100" cy="46782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561974</xdr:colOff>
      <xdr:row>0</xdr:row>
      <xdr:rowOff>47624</xdr:rowOff>
    </xdr:from>
    <xdr:to>
      <xdr:col>0</xdr:col>
      <xdr:colOff>1185955</xdr:colOff>
      <xdr:row>1</xdr:row>
      <xdr:rowOff>428624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61974" y="47624"/>
          <a:ext cx="623981" cy="5619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542924</xdr:colOff>
      <xdr:row>0</xdr:row>
      <xdr:rowOff>95249</xdr:rowOff>
    </xdr:from>
    <xdr:to>
      <xdr:col>0</xdr:col>
      <xdr:colOff>1076325</xdr:colOff>
      <xdr:row>0</xdr:row>
      <xdr:rowOff>695324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42924" y="95249"/>
          <a:ext cx="533401" cy="60007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590549</xdr:colOff>
      <xdr:row>0</xdr:row>
      <xdr:rowOff>57150</xdr:rowOff>
    </xdr:from>
    <xdr:to>
      <xdr:col>0</xdr:col>
      <xdr:colOff>981074</xdr:colOff>
      <xdr:row>0</xdr:row>
      <xdr:rowOff>446412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90549" y="57150"/>
          <a:ext cx="390525" cy="38926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0</xdr:row>
      <xdr:rowOff>104775</xdr:rowOff>
    </xdr:from>
    <xdr:to>
      <xdr:col>0</xdr:col>
      <xdr:colOff>670104</xdr:colOff>
      <xdr:row>0</xdr:row>
      <xdr:rowOff>495300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5750" y="104775"/>
          <a:ext cx="384354" cy="390525"/>
        </a:xfrm>
        <a:prstGeom prst="rect">
          <a:avLst/>
        </a:prstGeom>
      </xdr:spPr>
    </xdr:pic>
    <xdr:clientData/>
  </xdr:twoCellAnchor>
  <xdr:twoCellAnchor editAs="oneCell">
    <xdr:from>
      <xdr:col>0</xdr:col>
      <xdr:colOff>885825</xdr:colOff>
      <xdr:row>0</xdr:row>
      <xdr:rowOff>95249</xdr:rowOff>
    </xdr:from>
    <xdr:to>
      <xdr:col>0</xdr:col>
      <xdr:colOff>1416241</xdr:colOff>
      <xdr:row>0</xdr:row>
      <xdr:rowOff>504824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85825" y="95249"/>
          <a:ext cx="530416" cy="40957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371475</xdr:colOff>
      <xdr:row>0</xdr:row>
      <xdr:rowOff>66674</xdr:rowOff>
    </xdr:from>
    <xdr:to>
      <xdr:col>0</xdr:col>
      <xdr:colOff>781050</xdr:colOff>
      <xdr:row>0</xdr:row>
      <xdr:rowOff>457199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71475" y="66674"/>
          <a:ext cx="409575" cy="39052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476249</xdr:colOff>
      <xdr:row>0</xdr:row>
      <xdr:rowOff>47625</xdr:rowOff>
    </xdr:from>
    <xdr:to>
      <xdr:col>0</xdr:col>
      <xdr:colOff>904874</xdr:colOff>
      <xdr:row>0</xdr:row>
      <xdr:rowOff>464918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49" y="47625"/>
          <a:ext cx="428625" cy="417293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495300</xdr:colOff>
      <xdr:row>0</xdr:row>
      <xdr:rowOff>28574</xdr:rowOff>
    </xdr:from>
    <xdr:to>
      <xdr:col>0</xdr:col>
      <xdr:colOff>1014202</xdr:colOff>
      <xdr:row>0</xdr:row>
      <xdr:rowOff>514349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95300" y="28574"/>
          <a:ext cx="518902" cy="485775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390525</xdr:colOff>
      <xdr:row>0</xdr:row>
      <xdr:rowOff>95250</xdr:rowOff>
    </xdr:from>
    <xdr:to>
      <xdr:col>0</xdr:col>
      <xdr:colOff>828675</xdr:colOff>
      <xdr:row>0</xdr:row>
      <xdr:rowOff>502758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90525" y="95250"/>
          <a:ext cx="438150" cy="40750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3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4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5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2"/>
  <sheetViews>
    <sheetView workbookViewId="0">
      <selection activeCell="A5" sqref="A5"/>
    </sheetView>
  </sheetViews>
  <sheetFormatPr defaultRowHeight="14.25"/>
  <cols>
    <col min="1" max="2" width="9" style="2"/>
    <col min="3" max="3" width="21" style="2" customWidth="1"/>
    <col min="4" max="16384" width="9" style="2"/>
  </cols>
  <sheetData>
    <row r="1" spans="1:6" ht="15" thickBot="1">
      <c r="A1" s="1"/>
      <c r="B1" s="1"/>
      <c r="C1" s="1"/>
      <c r="D1" s="1"/>
      <c r="E1" s="1"/>
      <c r="F1" s="1"/>
    </row>
    <row r="2" spans="1:6">
      <c r="A2" s="350" t="s">
        <v>79</v>
      </c>
      <c r="B2" s="351"/>
      <c r="C2" s="351"/>
      <c r="D2" s="351"/>
      <c r="E2" s="351"/>
      <c r="F2" s="352"/>
    </row>
    <row r="3" spans="1:6">
      <c r="A3" s="353"/>
      <c r="B3" s="354"/>
      <c r="C3" s="354"/>
      <c r="D3" s="354"/>
      <c r="E3" s="354"/>
      <c r="F3" s="355"/>
    </row>
    <row r="4" spans="1:6" ht="27" customHeight="1" thickBot="1">
      <c r="A4" s="356"/>
      <c r="B4" s="357"/>
      <c r="C4" s="357"/>
      <c r="D4" s="357"/>
      <c r="E4" s="357"/>
      <c r="F4" s="358"/>
    </row>
    <row r="5" spans="1:6" ht="21" customHeight="1">
      <c r="A5" s="3" t="s">
        <v>0</v>
      </c>
      <c r="B5" s="359"/>
      <c r="C5" s="360"/>
      <c r="D5" s="361"/>
      <c r="E5" s="362"/>
      <c r="F5" s="363"/>
    </row>
    <row r="6" spans="1:6" ht="28.5" customHeight="1">
      <c r="A6" s="4">
        <v>1</v>
      </c>
      <c r="B6" s="364" t="s">
        <v>1</v>
      </c>
      <c r="C6" s="364"/>
      <c r="D6" s="347"/>
      <c r="E6" s="348"/>
      <c r="F6" s="349"/>
    </row>
    <row r="7" spans="1:6" ht="27" customHeight="1">
      <c r="A7" s="4">
        <v>2</v>
      </c>
      <c r="B7" s="364" t="s">
        <v>2</v>
      </c>
      <c r="C7" s="364"/>
      <c r="D7" s="347"/>
      <c r="E7" s="348"/>
      <c r="F7" s="349"/>
    </row>
    <row r="8" spans="1:6" ht="28.5" customHeight="1">
      <c r="A8" s="4">
        <v>3</v>
      </c>
      <c r="B8" s="364" t="s">
        <v>3</v>
      </c>
      <c r="C8" s="364"/>
      <c r="D8" s="347"/>
      <c r="E8" s="348"/>
      <c r="F8" s="349"/>
    </row>
    <row r="9" spans="1:6" ht="25.5" customHeight="1">
      <c r="A9" s="4">
        <v>4</v>
      </c>
      <c r="B9" s="364" t="s">
        <v>4</v>
      </c>
      <c r="C9" s="364"/>
      <c r="D9" s="347"/>
      <c r="E9" s="348"/>
      <c r="F9" s="349"/>
    </row>
    <row r="10" spans="1:6" ht="26.25" customHeight="1">
      <c r="A10" s="4">
        <v>5</v>
      </c>
      <c r="B10" s="364" t="s">
        <v>5</v>
      </c>
      <c r="C10" s="364"/>
      <c r="D10" s="347"/>
      <c r="E10" s="348"/>
      <c r="F10" s="349"/>
    </row>
    <row r="11" spans="1:6" ht="28.5" customHeight="1">
      <c r="A11" s="4">
        <v>6</v>
      </c>
      <c r="B11" s="364" t="s">
        <v>6</v>
      </c>
      <c r="C11" s="364"/>
      <c r="D11" s="347"/>
      <c r="E11" s="348"/>
      <c r="F11" s="349"/>
    </row>
    <row r="12" spans="1:6" ht="24" customHeight="1">
      <c r="A12" s="4">
        <v>7</v>
      </c>
      <c r="B12" s="364" t="s">
        <v>7</v>
      </c>
      <c r="C12" s="364"/>
      <c r="D12" s="347"/>
      <c r="E12" s="348"/>
      <c r="F12" s="349"/>
    </row>
    <row r="13" spans="1:6" ht="27.75" customHeight="1">
      <c r="A13" s="4">
        <v>8</v>
      </c>
      <c r="B13" s="364" t="s">
        <v>8</v>
      </c>
      <c r="C13" s="364"/>
      <c r="D13" s="347"/>
      <c r="E13" s="348"/>
      <c r="F13" s="349"/>
    </row>
    <row r="14" spans="1:6" ht="27" customHeight="1">
      <c r="A14" s="4">
        <v>9</v>
      </c>
      <c r="B14" s="364" t="s">
        <v>9</v>
      </c>
      <c r="C14" s="364"/>
      <c r="D14" s="347"/>
      <c r="E14" s="348"/>
      <c r="F14" s="349"/>
    </row>
    <row r="15" spans="1:6" ht="26.25" customHeight="1">
      <c r="A15" s="4">
        <v>10</v>
      </c>
      <c r="B15" s="364" t="s">
        <v>10</v>
      </c>
      <c r="C15" s="364"/>
      <c r="D15" s="347"/>
      <c r="E15" s="348"/>
      <c r="F15" s="349"/>
    </row>
    <row r="16" spans="1:6" ht="27.75" customHeight="1">
      <c r="A16" s="4">
        <v>11</v>
      </c>
      <c r="B16" s="364" t="s">
        <v>11</v>
      </c>
      <c r="C16" s="364"/>
      <c r="D16" s="347"/>
      <c r="E16" s="348"/>
      <c r="F16" s="349"/>
    </row>
    <row r="17" spans="1:6" ht="24" customHeight="1">
      <c r="A17" s="4">
        <v>12</v>
      </c>
      <c r="B17" s="364" t="s">
        <v>12</v>
      </c>
      <c r="C17" s="364"/>
      <c r="D17" s="347"/>
      <c r="E17" s="348"/>
      <c r="F17" s="349"/>
    </row>
    <row r="18" spans="1:6" ht="27.75" customHeight="1">
      <c r="A18" s="4">
        <v>13</v>
      </c>
      <c r="B18" s="364" t="s">
        <v>13</v>
      </c>
      <c r="C18" s="364"/>
      <c r="D18" s="347"/>
      <c r="E18" s="348"/>
      <c r="F18" s="349"/>
    </row>
    <row r="19" spans="1:6" ht="27" customHeight="1">
      <c r="A19" s="4">
        <v>14</v>
      </c>
      <c r="B19" s="364" t="s">
        <v>14</v>
      </c>
      <c r="C19" s="364"/>
      <c r="D19" s="347"/>
      <c r="E19" s="348"/>
      <c r="F19" s="349"/>
    </row>
    <row r="20" spans="1:6" ht="26.25" customHeight="1">
      <c r="A20" s="4">
        <v>15</v>
      </c>
      <c r="B20" s="364" t="s">
        <v>15</v>
      </c>
      <c r="C20" s="364"/>
      <c r="D20" s="347"/>
      <c r="E20" s="348"/>
      <c r="F20" s="349"/>
    </row>
    <row r="21" spans="1:6" ht="26.25" customHeight="1">
      <c r="A21" s="4">
        <v>16</v>
      </c>
      <c r="B21" s="364" t="s">
        <v>16</v>
      </c>
      <c r="C21" s="364"/>
      <c r="D21" s="347"/>
      <c r="E21" s="348"/>
      <c r="F21" s="349"/>
    </row>
    <row r="22" spans="1:6" ht="29.25" customHeight="1" thickBot="1">
      <c r="A22" s="5">
        <v>17</v>
      </c>
      <c r="B22" s="368" t="s">
        <v>17</v>
      </c>
      <c r="C22" s="369"/>
      <c r="D22" s="365"/>
      <c r="E22" s="366"/>
      <c r="F22" s="367"/>
    </row>
  </sheetData>
  <mergeCells count="37">
    <mergeCell ref="D20:F20"/>
    <mergeCell ref="D21:F21"/>
    <mergeCell ref="D22:F22"/>
    <mergeCell ref="B6:C6"/>
    <mergeCell ref="B7:C7"/>
    <mergeCell ref="B19:C19"/>
    <mergeCell ref="B20:C20"/>
    <mergeCell ref="B21:C21"/>
    <mergeCell ref="B22:C22"/>
    <mergeCell ref="B13:C13"/>
    <mergeCell ref="B14:C14"/>
    <mergeCell ref="B15:C15"/>
    <mergeCell ref="B16:C16"/>
    <mergeCell ref="B17:C17"/>
    <mergeCell ref="B18:C18"/>
    <mergeCell ref="D18:F18"/>
    <mergeCell ref="B8:C8"/>
    <mergeCell ref="B9:C9"/>
    <mergeCell ref="B10:C10"/>
    <mergeCell ref="B11:C11"/>
    <mergeCell ref="B12:C12"/>
    <mergeCell ref="D19:F19"/>
    <mergeCell ref="D13:F13"/>
    <mergeCell ref="A2:F4"/>
    <mergeCell ref="B5:C5"/>
    <mergeCell ref="D5:F5"/>
    <mergeCell ref="D6:F6"/>
    <mergeCell ref="D7:F7"/>
    <mergeCell ref="D8:F8"/>
    <mergeCell ref="D9:F9"/>
    <mergeCell ref="D10:F10"/>
    <mergeCell ref="D11:F11"/>
    <mergeCell ref="D12:F12"/>
    <mergeCell ref="D14:F14"/>
    <mergeCell ref="D15:F15"/>
    <mergeCell ref="D16:F16"/>
    <mergeCell ref="D17:F17"/>
  </mergeCells>
  <hyperlinks>
    <hyperlink ref="B6:C6" location="województwo_podlaskie!A1" display="województwo podlaskie"/>
    <hyperlink ref="B7:C7" location="M._Białystok!A1" display="miasto Białystok"/>
    <hyperlink ref="B8:C8" location="M.Łomża!A1" display="miasto Łomża"/>
    <hyperlink ref="B9:C9" location="subregion_suwalski!A1" display="subregion suwalski"/>
    <hyperlink ref="B10:C10" location="powiat_augustowski!A1" display="powiat augustowski"/>
    <hyperlink ref="B11:C11" location="powiat_białostocki!A1" display="powiat białostocki"/>
    <hyperlink ref="B12:C12" location="powiat_bielski!A1" display="powiat bielski"/>
    <hyperlink ref="B13:C13" location="powiat_grajewski!A1" display="powiat grajewski"/>
    <hyperlink ref="B14:C14" location="powiat_hajnowski!A1" display="powiat hajnowski"/>
    <hyperlink ref="B15:C15" location="powiat_kolneński!A1" display="powiat kolneński"/>
    <hyperlink ref="B16:C16" location="powiat_łomżyński!A1" display="powiat łomżyński"/>
    <hyperlink ref="B17:C17" location="powiat_moniecki!A1" display="powiat moniecki"/>
    <hyperlink ref="B18:C18" location="powiat_sejneński!A1" display="powiat sejneński"/>
    <hyperlink ref="B19:C19" location="powiat_siemiatycki!A1" display="powiat siemiatycki"/>
    <hyperlink ref="B20:C20" location="powiat_sokólski!A1" display="powiat sokólski"/>
    <hyperlink ref="B21:C21" location="powiat_wysokomazowiecki!A1" display="powiat wysokomazowiecki"/>
    <hyperlink ref="B22:C22" location="powiat_zambrowski!A1" display="powiat zambrowski"/>
  </hyperlinks>
  <pageMargins left="0.7" right="0.7" top="0.75" bottom="0.75" header="0.3" footer="0.3"/>
  <pageSetup paperSize="9" orientation="portrait" horizontalDpi="0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J36"/>
  <sheetViews>
    <sheetView topLeftCell="A25" workbookViewId="0">
      <selection activeCell="J37" sqref="B36:J37"/>
    </sheetView>
  </sheetViews>
  <sheetFormatPr defaultRowHeight="14.25"/>
  <cols>
    <col min="1" max="1" width="37.25" customWidth="1"/>
  </cols>
  <sheetData>
    <row r="1" spans="1:10" ht="40.5" customHeight="1" thickBot="1">
      <c r="A1" s="384" t="s">
        <v>70</v>
      </c>
      <c r="B1" s="384"/>
      <c r="C1" s="384"/>
      <c r="D1" s="384"/>
      <c r="E1" s="384"/>
      <c r="F1" s="384"/>
      <c r="G1" s="384"/>
      <c r="H1" s="384"/>
      <c r="I1" s="384"/>
    </row>
    <row r="2" spans="1:10" ht="15" customHeight="1" thickTop="1">
      <c r="A2" s="376" t="s">
        <v>84</v>
      </c>
      <c r="B2" s="372" t="s">
        <v>51</v>
      </c>
      <c r="C2" s="373"/>
      <c r="D2" s="379" t="s">
        <v>27</v>
      </c>
      <c r="E2" s="379"/>
      <c r="F2" s="379"/>
      <c r="G2" s="379"/>
      <c r="H2" s="379"/>
      <c r="I2" s="380"/>
      <c r="J2" s="278"/>
    </row>
    <row r="3" spans="1:10" ht="14.25" customHeight="1">
      <c r="A3" s="377"/>
      <c r="B3" s="374"/>
      <c r="C3" s="375"/>
      <c r="D3" s="381" t="s">
        <v>80</v>
      </c>
      <c r="E3" s="381"/>
      <c r="F3" s="381" t="s">
        <v>81</v>
      </c>
      <c r="G3" s="381"/>
      <c r="H3" s="381" t="s">
        <v>82</v>
      </c>
      <c r="I3" s="382"/>
      <c r="J3" s="278"/>
    </row>
    <row r="4" spans="1:10" ht="24.75" thickBot="1">
      <c r="A4" s="378"/>
      <c r="B4" s="6" t="s">
        <v>19</v>
      </c>
      <c r="C4" s="7" t="s">
        <v>20</v>
      </c>
      <c r="D4" s="7" t="s">
        <v>19</v>
      </c>
      <c r="E4" s="7" t="s">
        <v>20</v>
      </c>
      <c r="F4" s="7" t="s">
        <v>19</v>
      </c>
      <c r="G4" s="7" t="s">
        <v>20</v>
      </c>
      <c r="H4" s="7" t="s">
        <v>19</v>
      </c>
      <c r="I4" s="8" t="s">
        <v>20</v>
      </c>
      <c r="J4" s="278"/>
    </row>
    <row r="5" spans="1:10" ht="15" thickTop="1">
      <c r="A5" s="285" t="s">
        <v>29</v>
      </c>
      <c r="B5" s="279">
        <v>162</v>
      </c>
      <c r="C5" s="294">
        <v>0.41221374045801523</v>
      </c>
      <c r="D5" s="280">
        <v>61</v>
      </c>
      <c r="E5" s="294">
        <v>0.4206896551724138</v>
      </c>
      <c r="F5" s="280">
        <v>80</v>
      </c>
      <c r="G5" s="294">
        <v>0.65573770491803274</v>
      </c>
      <c r="H5" s="280">
        <v>21</v>
      </c>
      <c r="I5" s="297">
        <v>0.16666666666666663</v>
      </c>
      <c r="J5" s="397"/>
    </row>
    <row r="6" spans="1:10" ht="24">
      <c r="A6" s="286" t="s">
        <v>64</v>
      </c>
      <c r="B6" s="281">
        <v>29</v>
      </c>
      <c r="C6" s="295">
        <v>7.3791348600508899E-2</v>
      </c>
      <c r="D6" s="282">
        <v>14</v>
      </c>
      <c r="E6" s="295">
        <v>9.6551724137931033E-2</v>
      </c>
      <c r="F6" s="282">
        <v>4</v>
      </c>
      <c r="G6" s="295">
        <v>3.2786885245901641E-2</v>
      </c>
      <c r="H6" s="282">
        <v>11</v>
      </c>
      <c r="I6" s="298">
        <v>8.7301587301587297E-2</v>
      </c>
      <c r="J6" s="397"/>
    </row>
    <row r="7" spans="1:10" ht="24">
      <c r="A7" s="286" t="s">
        <v>32</v>
      </c>
      <c r="B7" s="281">
        <v>27</v>
      </c>
      <c r="C7" s="295">
        <v>6.8702290076335881E-2</v>
      </c>
      <c r="D7" s="282">
        <v>4</v>
      </c>
      <c r="E7" s="295">
        <v>2.7586206896551727E-2</v>
      </c>
      <c r="F7" s="282">
        <v>12</v>
      </c>
      <c r="G7" s="295">
        <v>9.8360655737704916E-2</v>
      </c>
      <c r="H7" s="282">
        <v>11</v>
      </c>
      <c r="I7" s="298">
        <v>8.7301587301587297E-2</v>
      </c>
      <c r="J7" s="397"/>
    </row>
    <row r="8" spans="1:10" ht="24">
      <c r="A8" s="286" t="s">
        <v>31</v>
      </c>
      <c r="B8" s="281">
        <v>20</v>
      </c>
      <c r="C8" s="295">
        <v>5.089058524173027E-2</v>
      </c>
      <c r="D8" s="282">
        <v>5</v>
      </c>
      <c r="E8" s="295">
        <v>3.4482758620689655E-2</v>
      </c>
      <c r="F8" s="282">
        <v>0</v>
      </c>
      <c r="G8" s="295">
        <v>0</v>
      </c>
      <c r="H8" s="282">
        <v>15</v>
      </c>
      <c r="I8" s="298">
        <v>0.11904761904761903</v>
      </c>
      <c r="J8" s="397"/>
    </row>
    <row r="9" spans="1:10" ht="24">
      <c r="A9" s="286" t="s">
        <v>54</v>
      </c>
      <c r="B9" s="281">
        <v>17</v>
      </c>
      <c r="C9" s="295">
        <v>4.3256997455470729E-2</v>
      </c>
      <c r="D9" s="282">
        <v>2</v>
      </c>
      <c r="E9" s="295">
        <v>1.3793103448275864E-2</v>
      </c>
      <c r="F9" s="282">
        <v>8</v>
      </c>
      <c r="G9" s="295">
        <v>6.5573770491803282E-2</v>
      </c>
      <c r="H9" s="282">
        <v>7</v>
      </c>
      <c r="I9" s="298">
        <v>5.5555555555555552E-2</v>
      </c>
      <c r="J9" s="397"/>
    </row>
    <row r="10" spans="1:10">
      <c r="A10" s="286" t="s">
        <v>22</v>
      </c>
      <c r="B10" s="281">
        <v>15</v>
      </c>
      <c r="C10" s="295">
        <v>3.8167938931297711E-2</v>
      </c>
      <c r="D10" s="282">
        <v>4</v>
      </c>
      <c r="E10" s="295">
        <v>2.7586206896551727E-2</v>
      </c>
      <c r="F10" s="282">
        <v>1</v>
      </c>
      <c r="G10" s="295">
        <v>8.1967213114754103E-3</v>
      </c>
      <c r="H10" s="282">
        <v>10</v>
      </c>
      <c r="I10" s="298">
        <v>7.9365079365079361E-2</v>
      </c>
      <c r="J10" s="397"/>
    </row>
    <row r="11" spans="1:10" ht="24">
      <c r="A11" s="286" t="s">
        <v>52</v>
      </c>
      <c r="B11" s="281">
        <v>14</v>
      </c>
      <c r="C11" s="295">
        <v>3.5623409669211195E-2</v>
      </c>
      <c r="D11" s="282">
        <v>13</v>
      </c>
      <c r="E11" s="295">
        <v>8.9655172413793102E-2</v>
      </c>
      <c r="F11" s="282">
        <v>1</v>
      </c>
      <c r="G11" s="295">
        <v>8.1967213114754103E-3</v>
      </c>
      <c r="H11" s="282">
        <v>0</v>
      </c>
      <c r="I11" s="298">
        <v>0</v>
      </c>
      <c r="J11" s="397"/>
    </row>
    <row r="12" spans="1:10">
      <c r="A12" s="286" t="s">
        <v>48</v>
      </c>
      <c r="B12" s="281">
        <v>12</v>
      </c>
      <c r="C12" s="295">
        <v>3.0534351145038167E-2</v>
      </c>
      <c r="D12" s="282">
        <v>3</v>
      </c>
      <c r="E12" s="295">
        <v>2.0689655172413793E-2</v>
      </c>
      <c r="F12" s="282">
        <v>0</v>
      </c>
      <c r="G12" s="295">
        <v>0</v>
      </c>
      <c r="H12" s="282">
        <v>9</v>
      </c>
      <c r="I12" s="298">
        <v>7.1428571428571425E-2</v>
      </c>
      <c r="J12" s="397"/>
    </row>
    <row r="13" spans="1:10">
      <c r="A13" s="286" t="s">
        <v>47</v>
      </c>
      <c r="B13" s="281">
        <v>10</v>
      </c>
      <c r="C13" s="295">
        <v>2.5445292620865135E-2</v>
      </c>
      <c r="D13" s="282">
        <v>5</v>
      </c>
      <c r="E13" s="295">
        <v>3.4482758620689655E-2</v>
      </c>
      <c r="F13" s="282">
        <v>2</v>
      </c>
      <c r="G13" s="295">
        <v>1.6393442622950821E-2</v>
      </c>
      <c r="H13" s="282">
        <v>3</v>
      </c>
      <c r="I13" s="298">
        <v>2.3809523809523808E-2</v>
      </c>
      <c r="J13" s="397"/>
    </row>
    <row r="14" spans="1:10" ht="24">
      <c r="A14" s="286" t="s">
        <v>36</v>
      </c>
      <c r="B14" s="281">
        <v>9</v>
      </c>
      <c r="C14" s="295">
        <v>2.2900763358778622E-2</v>
      </c>
      <c r="D14" s="282">
        <v>9</v>
      </c>
      <c r="E14" s="295">
        <v>6.2068965517241378E-2</v>
      </c>
      <c r="F14" s="282">
        <v>0</v>
      </c>
      <c r="G14" s="295">
        <v>0</v>
      </c>
      <c r="H14" s="282">
        <v>0</v>
      </c>
      <c r="I14" s="298">
        <v>0</v>
      </c>
      <c r="J14" s="397"/>
    </row>
    <row r="15" spans="1:10" ht="24">
      <c r="A15" s="286" t="s">
        <v>53</v>
      </c>
      <c r="B15" s="281">
        <v>9</v>
      </c>
      <c r="C15" s="295">
        <v>2.2900763358778622E-2</v>
      </c>
      <c r="D15" s="282">
        <v>0</v>
      </c>
      <c r="E15" s="295">
        <v>0</v>
      </c>
      <c r="F15" s="282">
        <v>0</v>
      </c>
      <c r="G15" s="295">
        <v>0</v>
      </c>
      <c r="H15" s="282">
        <v>9</v>
      </c>
      <c r="I15" s="298">
        <v>7.1428571428571425E-2</v>
      </c>
      <c r="J15" s="397"/>
    </row>
    <row r="16" spans="1:10" ht="24">
      <c r="A16" s="286" t="s">
        <v>37</v>
      </c>
      <c r="B16" s="281">
        <v>8</v>
      </c>
      <c r="C16" s="295">
        <v>2.0356234096692113E-2</v>
      </c>
      <c r="D16" s="282">
        <v>3</v>
      </c>
      <c r="E16" s="295">
        <v>2.0689655172413793E-2</v>
      </c>
      <c r="F16" s="282">
        <v>4</v>
      </c>
      <c r="G16" s="295">
        <v>3.2786885245901641E-2</v>
      </c>
      <c r="H16" s="282">
        <v>1</v>
      </c>
      <c r="I16" s="298">
        <v>7.9365079365079361E-3</v>
      </c>
      <c r="J16" s="397"/>
    </row>
    <row r="17" spans="1:10">
      <c r="A17" s="286" t="s">
        <v>59</v>
      </c>
      <c r="B17" s="281">
        <v>8</v>
      </c>
      <c r="C17" s="295">
        <v>2.0356234096692113E-2</v>
      </c>
      <c r="D17" s="282">
        <v>2</v>
      </c>
      <c r="E17" s="295">
        <v>1.3793103448275864E-2</v>
      </c>
      <c r="F17" s="282">
        <v>0</v>
      </c>
      <c r="G17" s="295">
        <v>0</v>
      </c>
      <c r="H17" s="282">
        <v>6</v>
      </c>
      <c r="I17" s="298">
        <v>4.7619047619047616E-2</v>
      </c>
      <c r="J17" s="397"/>
    </row>
    <row r="18" spans="1:10">
      <c r="A18" s="286" t="s">
        <v>30</v>
      </c>
      <c r="B18" s="281">
        <v>7</v>
      </c>
      <c r="C18" s="295">
        <v>1.7811704834605598E-2</v>
      </c>
      <c r="D18" s="282">
        <v>5</v>
      </c>
      <c r="E18" s="295">
        <v>3.4482758620689655E-2</v>
      </c>
      <c r="F18" s="282">
        <v>0</v>
      </c>
      <c r="G18" s="295">
        <v>0</v>
      </c>
      <c r="H18" s="282">
        <v>2</v>
      </c>
      <c r="I18" s="298">
        <v>1.5873015873015872E-2</v>
      </c>
      <c r="J18" s="397"/>
    </row>
    <row r="19" spans="1:10" ht="24">
      <c r="A19" s="286" t="s">
        <v>46</v>
      </c>
      <c r="B19" s="281">
        <v>7</v>
      </c>
      <c r="C19" s="295">
        <v>1.7811704834605598E-2</v>
      </c>
      <c r="D19" s="282">
        <v>2</v>
      </c>
      <c r="E19" s="295">
        <v>1.3793103448275864E-2</v>
      </c>
      <c r="F19" s="282">
        <v>1</v>
      </c>
      <c r="G19" s="295">
        <v>8.1967213114754103E-3</v>
      </c>
      <c r="H19" s="282">
        <v>4</v>
      </c>
      <c r="I19" s="298">
        <v>3.1746031746031744E-2</v>
      </c>
      <c r="J19" s="397"/>
    </row>
    <row r="20" spans="1:10">
      <c r="A20" s="286" t="s">
        <v>42</v>
      </c>
      <c r="B20" s="281">
        <v>7</v>
      </c>
      <c r="C20" s="295">
        <v>1.7811704834605598E-2</v>
      </c>
      <c r="D20" s="282">
        <v>0</v>
      </c>
      <c r="E20" s="295">
        <v>0</v>
      </c>
      <c r="F20" s="282">
        <v>3</v>
      </c>
      <c r="G20" s="295">
        <v>2.4590163934426229E-2</v>
      </c>
      <c r="H20" s="282">
        <v>4</v>
      </c>
      <c r="I20" s="298">
        <v>3.1746031746031744E-2</v>
      </c>
      <c r="J20" s="397"/>
    </row>
    <row r="21" spans="1:10" ht="24">
      <c r="A21" s="286" t="s">
        <v>55</v>
      </c>
      <c r="B21" s="281">
        <v>4</v>
      </c>
      <c r="C21" s="295">
        <v>1.0178117048346057E-2</v>
      </c>
      <c r="D21" s="282">
        <v>3</v>
      </c>
      <c r="E21" s="295">
        <v>2.0689655172413793E-2</v>
      </c>
      <c r="F21" s="282">
        <v>0</v>
      </c>
      <c r="G21" s="295">
        <v>0</v>
      </c>
      <c r="H21" s="282">
        <v>1</v>
      </c>
      <c r="I21" s="298">
        <v>7.9365079365079361E-3</v>
      </c>
      <c r="J21" s="397"/>
    </row>
    <row r="22" spans="1:10">
      <c r="A22" s="286" t="s">
        <v>40</v>
      </c>
      <c r="B22" s="281">
        <v>3</v>
      </c>
      <c r="C22" s="295">
        <v>7.6335877862595417E-3</v>
      </c>
      <c r="D22" s="282">
        <v>1</v>
      </c>
      <c r="E22" s="295">
        <v>6.8965517241379318E-3</v>
      </c>
      <c r="F22" s="282">
        <v>1</v>
      </c>
      <c r="G22" s="295">
        <v>8.1967213114754103E-3</v>
      </c>
      <c r="H22" s="282">
        <v>1</v>
      </c>
      <c r="I22" s="298">
        <v>7.9365079365079361E-3</v>
      </c>
      <c r="J22" s="397"/>
    </row>
    <row r="23" spans="1:10">
      <c r="A23" s="286" t="s">
        <v>35</v>
      </c>
      <c r="B23" s="281">
        <v>3</v>
      </c>
      <c r="C23" s="295">
        <v>7.6335877862595417E-3</v>
      </c>
      <c r="D23" s="282">
        <v>1</v>
      </c>
      <c r="E23" s="295">
        <v>6.8965517241379318E-3</v>
      </c>
      <c r="F23" s="282">
        <v>0</v>
      </c>
      <c r="G23" s="295">
        <v>0</v>
      </c>
      <c r="H23" s="282">
        <v>2</v>
      </c>
      <c r="I23" s="298">
        <v>1.5873015873015872E-2</v>
      </c>
      <c r="J23" s="397"/>
    </row>
    <row r="24" spans="1:10">
      <c r="A24" s="286" t="s">
        <v>25</v>
      </c>
      <c r="B24" s="281">
        <v>3</v>
      </c>
      <c r="C24" s="295">
        <v>7.6335877862595417E-3</v>
      </c>
      <c r="D24" s="282">
        <v>2</v>
      </c>
      <c r="E24" s="295">
        <v>1.3793103448275864E-2</v>
      </c>
      <c r="F24" s="282">
        <v>0</v>
      </c>
      <c r="G24" s="295">
        <v>0</v>
      </c>
      <c r="H24" s="282">
        <v>1</v>
      </c>
      <c r="I24" s="298">
        <v>7.9365079365079361E-3</v>
      </c>
      <c r="J24" s="397"/>
    </row>
    <row r="25" spans="1:10">
      <c r="A25" s="286" t="s">
        <v>44</v>
      </c>
      <c r="B25" s="281">
        <v>3</v>
      </c>
      <c r="C25" s="295">
        <v>7.6335877862595417E-3</v>
      </c>
      <c r="D25" s="282">
        <v>1</v>
      </c>
      <c r="E25" s="295">
        <v>6.8965517241379318E-3</v>
      </c>
      <c r="F25" s="282">
        <v>0</v>
      </c>
      <c r="G25" s="295">
        <v>0</v>
      </c>
      <c r="H25" s="282">
        <v>2</v>
      </c>
      <c r="I25" s="298">
        <v>1.5873015873015872E-2</v>
      </c>
      <c r="J25" s="397"/>
    </row>
    <row r="26" spans="1:10">
      <c r="A26" s="286" t="s">
        <v>39</v>
      </c>
      <c r="B26" s="281">
        <v>3</v>
      </c>
      <c r="C26" s="295">
        <v>7.6335877862595417E-3</v>
      </c>
      <c r="D26" s="282">
        <v>2</v>
      </c>
      <c r="E26" s="295">
        <v>1.3793103448275864E-2</v>
      </c>
      <c r="F26" s="282">
        <v>0</v>
      </c>
      <c r="G26" s="295">
        <v>0</v>
      </c>
      <c r="H26" s="282">
        <v>1</v>
      </c>
      <c r="I26" s="298">
        <v>7.9365079365079361E-3</v>
      </c>
      <c r="J26" s="397"/>
    </row>
    <row r="27" spans="1:10">
      <c r="A27" s="286" t="s">
        <v>58</v>
      </c>
      <c r="B27" s="281">
        <v>3</v>
      </c>
      <c r="C27" s="295">
        <v>7.6335877862595417E-3</v>
      </c>
      <c r="D27" s="282">
        <v>0</v>
      </c>
      <c r="E27" s="295">
        <v>0</v>
      </c>
      <c r="F27" s="282">
        <v>3</v>
      </c>
      <c r="G27" s="295">
        <v>2.4590163934426229E-2</v>
      </c>
      <c r="H27" s="282">
        <v>0</v>
      </c>
      <c r="I27" s="298">
        <v>0</v>
      </c>
      <c r="J27" s="397"/>
    </row>
    <row r="28" spans="1:10" ht="24">
      <c r="A28" s="286" t="s">
        <v>56</v>
      </c>
      <c r="B28" s="281">
        <v>2</v>
      </c>
      <c r="C28" s="295">
        <v>5.0890585241730284E-3</v>
      </c>
      <c r="D28" s="282">
        <v>1</v>
      </c>
      <c r="E28" s="295">
        <v>6.8965517241379318E-3</v>
      </c>
      <c r="F28" s="282">
        <v>0</v>
      </c>
      <c r="G28" s="295">
        <v>0</v>
      </c>
      <c r="H28" s="282">
        <v>1</v>
      </c>
      <c r="I28" s="298">
        <v>7.9365079365079361E-3</v>
      </c>
      <c r="J28" s="397"/>
    </row>
    <row r="29" spans="1:10">
      <c r="A29" s="286" t="s">
        <v>57</v>
      </c>
      <c r="B29" s="281">
        <v>2</v>
      </c>
      <c r="C29" s="295">
        <v>5.0890585241730284E-3</v>
      </c>
      <c r="D29" s="282">
        <v>0</v>
      </c>
      <c r="E29" s="295">
        <v>0</v>
      </c>
      <c r="F29" s="282">
        <v>0</v>
      </c>
      <c r="G29" s="295">
        <v>0</v>
      </c>
      <c r="H29" s="282">
        <v>2</v>
      </c>
      <c r="I29" s="298">
        <v>1.5873015873015872E-2</v>
      </c>
      <c r="J29" s="397"/>
    </row>
    <row r="30" spans="1:10">
      <c r="A30" s="286" t="s">
        <v>33</v>
      </c>
      <c r="B30" s="281">
        <v>2</v>
      </c>
      <c r="C30" s="295">
        <v>5.0890585241730284E-3</v>
      </c>
      <c r="D30" s="282">
        <v>1</v>
      </c>
      <c r="E30" s="295">
        <v>6.8965517241379318E-3</v>
      </c>
      <c r="F30" s="282">
        <v>1</v>
      </c>
      <c r="G30" s="295">
        <v>8.1967213114754103E-3</v>
      </c>
      <c r="H30" s="282">
        <v>0</v>
      </c>
      <c r="I30" s="298">
        <v>0</v>
      </c>
      <c r="J30" s="397"/>
    </row>
    <row r="31" spans="1:10">
      <c r="A31" s="286" t="s">
        <v>62</v>
      </c>
      <c r="B31" s="281">
        <v>1</v>
      </c>
      <c r="C31" s="295">
        <v>2.5445292620865142E-3</v>
      </c>
      <c r="D31" s="282">
        <v>0</v>
      </c>
      <c r="E31" s="295">
        <v>0</v>
      </c>
      <c r="F31" s="282">
        <v>1</v>
      </c>
      <c r="G31" s="295">
        <v>8.1967213114754103E-3</v>
      </c>
      <c r="H31" s="282">
        <v>0</v>
      </c>
      <c r="I31" s="298">
        <v>0</v>
      </c>
      <c r="J31" s="397"/>
    </row>
    <row r="32" spans="1:10">
      <c r="A32" s="286" t="s">
        <v>23</v>
      </c>
      <c r="B32" s="281">
        <v>1</v>
      </c>
      <c r="C32" s="295">
        <v>2.5445292620865142E-3</v>
      </c>
      <c r="D32" s="282">
        <v>0</v>
      </c>
      <c r="E32" s="295">
        <v>0</v>
      </c>
      <c r="F32" s="282">
        <v>0</v>
      </c>
      <c r="G32" s="295">
        <v>0</v>
      </c>
      <c r="H32" s="282">
        <v>1</v>
      </c>
      <c r="I32" s="298">
        <v>7.9365079365079361E-3</v>
      </c>
      <c r="J32" s="397"/>
    </row>
    <row r="33" spans="1:10" ht="24">
      <c r="A33" s="286" t="s">
        <v>49</v>
      </c>
      <c r="B33" s="281">
        <v>1</v>
      </c>
      <c r="C33" s="295">
        <v>2.5445292620865142E-3</v>
      </c>
      <c r="D33" s="282">
        <v>0</v>
      </c>
      <c r="E33" s="295">
        <v>0</v>
      </c>
      <c r="F33" s="282">
        <v>0</v>
      </c>
      <c r="G33" s="295">
        <v>0</v>
      </c>
      <c r="H33" s="282">
        <v>1</v>
      </c>
      <c r="I33" s="298">
        <v>7.9365079365079361E-3</v>
      </c>
      <c r="J33" s="397"/>
    </row>
    <row r="34" spans="1:10" ht="15" thickBot="1">
      <c r="A34" s="287" t="s">
        <v>34</v>
      </c>
      <c r="B34" s="283">
        <v>1</v>
      </c>
      <c r="C34" s="296">
        <v>2.5445292620865142E-3</v>
      </c>
      <c r="D34" s="284">
        <v>1</v>
      </c>
      <c r="E34" s="296">
        <v>6.8965517241379318E-3</v>
      </c>
      <c r="F34" s="284">
        <v>0</v>
      </c>
      <c r="G34" s="296">
        <v>0</v>
      </c>
      <c r="H34" s="284">
        <v>0</v>
      </c>
      <c r="I34" s="299">
        <v>0</v>
      </c>
      <c r="J34" s="397"/>
    </row>
    <row r="35" spans="1:10" ht="15.75" thickTop="1" thickBot="1">
      <c r="A35" s="28" t="s">
        <v>18</v>
      </c>
      <c r="B35" s="27">
        <v>393</v>
      </c>
      <c r="C35" s="72">
        <v>1</v>
      </c>
      <c r="D35" s="21">
        <v>145</v>
      </c>
      <c r="E35" s="72">
        <v>1</v>
      </c>
      <c r="F35" s="21">
        <v>122</v>
      </c>
      <c r="G35" s="72">
        <v>1</v>
      </c>
      <c r="H35" s="21">
        <v>126</v>
      </c>
      <c r="I35" s="73">
        <v>1</v>
      </c>
      <c r="J35" s="397"/>
    </row>
    <row r="36" spans="1:10" ht="15" thickTop="1">
      <c r="B36" s="388"/>
      <c r="C36" s="388"/>
      <c r="D36" s="388"/>
      <c r="E36" s="388"/>
      <c r="F36" s="388"/>
      <c r="G36" s="388"/>
      <c r="H36" s="388"/>
      <c r="I36" s="388"/>
    </row>
  </sheetData>
  <mergeCells count="7">
    <mergeCell ref="A1:I1"/>
    <mergeCell ref="A2:A4"/>
    <mergeCell ref="B2:C3"/>
    <mergeCell ref="D2:I2"/>
    <mergeCell ref="D3:E3"/>
    <mergeCell ref="F3:G3"/>
    <mergeCell ref="H3:I3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dimension ref="A1:J33"/>
  <sheetViews>
    <sheetView topLeftCell="A22" workbookViewId="0">
      <selection activeCell="B33" sqref="B33:J34"/>
    </sheetView>
  </sheetViews>
  <sheetFormatPr defaultRowHeight="14.25"/>
  <cols>
    <col min="1" max="1" width="38.875" customWidth="1"/>
  </cols>
  <sheetData>
    <row r="1" spans="1:10" ht="41.25" customHeight="1" thickBot="1">
      <c r="A1" s="386" t="s">
        <v>71</v>
      </c>
      <c r="B1" s="386"/>
      <c r="C1" s="386"/>
      <c r="D1" s="386"/>
      <c r="E1" s="386"/>
      <c r="F1" s="386"/>
      <c r="G1" s="386"/>
      <c r="H1" s="386"/>
      <c r="I1" s="386"/>
    </row>
    <row r="2" spans="1:10" ht="15" customHeight="1" thickTop="1">
      <c r="A2" s="376" t="s">
        <v>84</v>
      </c>
      <c r="B2" s="372" t="s">
        <v>51</v>
      </c>
      <c r="C2" s="373"/>
      <c r="D2" s="379" t="s">
        <v>27</v>
      </c>
      <c r="E2" s="379"/>
      <c r="F2" s="379"/>
      <c r="G2" s="379"/>
      <c r="H2" s="379"/>
      <c r="I2" s="380"/>
      <c r="J2" s="22"/>
    </row>
    <row r="3" spans="1:10" ht="14.25" customHeight="1">
      <c r="A3" s="377"/>
      <c r="B3" s="374"/>
      <c r="C3" s="375"/>
      <c r="D3" s="381" t="s">
        <v>80</v>
      </c>
      <c r="E3" s="381"/>
      <c r="F3" s="381" t="s">
        <v>81</v>
      </c>
      <c r="G3" s="381"/>
      <c r="H3" s="381" t="s">
        <v>82</v>
      </c>
      <c r="I3" s="382"/>
      <c r="J3" s="22"/>
    </row>
    <row r="4" spans="1:10" ht="24.75" thickBot="1">
      <c r="A4" s="378"/>
      <c r="B4" s="6" t="s">
        <v>19</v>
      </c>
      <c r="C4" s="7" t="s">
        <v>20</v>
      </c>
      <c r="D4" s="7" t="s">
        <v>19</v>
      </c>
      <c r="E4" s="7" t="s">
        <v>20</v>
      </c>
      <c r="F4" s="7" t="s">
        <v>19</v>
      </c>
      <c r="G4" s="7" t="s">
        <v>20</v>
      </c>
      <c r="H4" s="7" t="s">
        <v>19</v>
      </c>
      <c r="I4" s="8" t="s">
        <v>20</v>
      </c>
      <c r="J4" s="22"/>
    </row>
    <row r="5" spans="1:10" ht="15" thickTop="1">
      <c r="A5" s="300" t="s">
        <v>29</v>
      </c>
      <c r="B5" s="288">
        <v>40</v>
      </c>
      <c r="C5" s="303">
        <v>0.14705882352941177</v>
      </c>
      <c r="D5" s="289">
        <v>15</v>
      </c>
      <c r="E5" s="303">
        <v>0.10204081632653061</v>
      </c>
      <c r="F5" s="289">
        <v>13</v>
      </c>
      <c r="G5" s="303">
        <v>0.14444444444444443</v>
      </c>
      <c r="H5" s="289">
        <v>12</v>
      </c>
      <c r="I5" s="306">
        <v>0.34285714285714286</v>
      </c>
      <c r="J5" s="398"/>
    </row>
    <row r="6" spans="1:10">
      <c r="A6" s="301" t="s">
        <v>22</v>
      </c>
      <c r="B6" s="290">
        <v>35</v>
      </c>
      <c r="C6" s="304">
        <v>0.12867647058823528</v>
      </c>
      <c r="D6" s="291">
        <v>19</v>
      </c>
      <c r="E6" s="304">
        <v>0.12925170068027211</v>
      </c>
      <c r="F6" s="291">
        <v>13</v>
      </c>
      <c r="G6" s="304">
        <v>0.14444444444444443</v>
      </c>
      <c r="H6" s="291">
        <v>3</v>
      </c>
      <c r="I6" s="307">
        <v>8.5714285714285715E-2</v>
      </c>
      <c r="J6" s="398"/>
    </row>
    <row r="7" spans="1:10" ht="24">
      <c r="A7" s="301" t="s">
        <v>36</v>
      </c>
      <c r="B7" s="290">
        <v>27</v>
      </c>
      <c r="C7" s="304">
        <v>9.9264705882352894E-2</v>
      </c>
      <c r="D7" s="291">
        <v>15</v>
      </c>
      <c r="E7" s="304">
        <v>0.10204081632653061</v>
      </c>
      <c r="F7" s="291">
        <v>8</v>
      </c>
      <c r="G7" s="304">
        <v>8.8888888888888892E-2</v>
      </c>
      <c r="H7" s="291">
        <v>4</v>
      </c>
      <c r="I7" s="307">
        <v>0.11428571428571428</v>
      </c>
      <c r="J7" s="398"/>
    </row>
    <row r="8" spans="1:10">
      <c r="A8" s="301" t="s">
        <v>64</v>
      </c>
      <c r="B8" s="290">
        <v>25</v>
      </c>
      <c r="C8" s="304">
        <v>9.1911764705882359E-2</v>
      </c>
      <c r="D8" s="291">
        <v>16</v>
      </c>
      <c r="E8" s="304">
        <v>0.10884353741496598</v>
      </c>
      <c r="F8" s="291">
        <v>9</v>
      </c>
      <c r="G8" s="304">
        <v>0.1</v>
      </c>
      <c r="H8" s="291">
        <v>0</v>
      </c>
      <c r="I8" s="307">
        <v>0</v>
      </c>
      <c r="J8" s="398"/>
    </row>
    <row r="9" spans="1:10" ht="24">
      <c r="A9" s="301" t="s">
        <v>46</v>
      </c>
      <c r="B9" s="290">
        <v>24</v>
      </c>
      <c r="C9" s="304">
        <v>8.8235294117647065E-2</v>
      </c>
      <c r="D9" s="291">
        <v>14</v>
      </c>
      <c r="E9" s="304">
        <v>9.5238095238095233E-2</v>
      </c>
      <c r="F9" s="291">
        <v>4</v>
      </c>
      <c r="G9" s="304">
        <v>4.4444444444444446E-2</v>
      </c>
      <c r="H9" s="291">
        <v>6</v>
      </c>
      <c r="I9" s="307">
        <v>0.17142857142857143</v>
      </c>
      <c r="J9" s="398"/>
    </row>
    <row r="10" spans="1:10">
      <c r="A10" s="301" t="s">
        <v>47</v>
      </c>
      <c r="B10" s="290">
        <v>17</v>
      </c>
      <c r="C10" s="304">
        <v>6.25E-2</v>
      </c>
      <c r="D10" s="291">
        <v>6</v>
      </c>
      <c r="E10" s="304">
        <v>4.0816326530612249E-2</v>
      </c>
      <c r="F10" s="291">
        <v>10</v>
      </c>
      <c r="G10" s="304">
        <v>0.1111111111111111</v>
      </c>
      <c r="H10" s="291">
        <v>1</v>
      </c>
      <c r="I10" s="307">
        <v>2.8571428571428571E-2</v>
      </c>
      <c r="J10" s="398"/>
    </row>
    <row r="11" spans="1:10" ht="24">
      <c r="A11" s="301" t="s">
        <v>31</v>
      </c>
      <c r="B11" s="290">
        <v>15</v>
      </c>
      <c r="C11" s="304">
        <v>5.514705882352941E-2</v>
      </c>
      <c r="D11" s="291">
        <v>11</v>
      </c>
      <c r="E11" s="304">
        <v>7.4829931972789115E-2</v>
      </c>
      <c r="F11" s="291">
        <v>3</v>
      </c>
      <c r="G11" s="304">
        <v>3.3333333333333333E-2</v>
      </c>
      <c r="H11" s="291">
        <v>1</v>
      </c>
      <c r="I11" s="307">
        <v>2.8571428571428571E-2</v>
      </c>
      <c r="J11" s="398"/>
    </row>
    <row r="12" spans="1:10">
      <c r="A12" s="301" t="s">
        <v>30</v>
      </c>
      <c r="B12" s="290">
        <v>14</v>
      </c>
      <c r="C12" s="304">
        <v>5.1470588235294115E-2</v>
      </c>
      <c r="D12" s="291">
        <v>7</v>
      </c>
      <c r="E12" s="304">
        <v>4.7619047619047616E-2</v>
      </c>
      <c r="F12" s="291">
        <v>3</v>
      </c>
      <c r="G12" s="304">
        <v>3.3333333333333333E-2</v>
      </c>
      <c r="H12" s="291">
        <v>4</v>
      </c>
      <c r="I12" s="307">
        <v>0.11428571428571428</v>
      </c>
      <c r="J12" s="398"/>
    </row>
    <row r="13" spans="1:10" ht="24">
      <c r="A13" s="301" t="s">
        <v>52</v>
      </c>
      <c r="B13" s="290">
        <v>11</v>
      </c>
      <c r="C13" s="304">
        <v>4.044117647058823E-2</v>
      </c>
      <c r="D13" s="291">
        <v>8</v>
      </c>
      <c r="E13" s="304">
        <v>5.4421768707482991E-2</v>
      </c>
      <c r="F13" s="291">
        <v>2</v>
      </c>
      <c r="G13" s="304">
        <v>2.2222222222222223E-2</v>
      </c>
      <c r="H13" s="291">
        <v>1</v>
      </c>
      <c r="I13" s="307">
        <v>2.8571428571428571E-2</v>
      </c>
      <c r="J13" s="398"/>
    </row>
    <row r="14" spans="1:10">
      <c r="A14" s="301" t="s">
        <v>35</v>
      </c>
      <c r="B14" s="290">
        <v>10</v>
      </c>
      <c r="C14" s="304">
        <v>3.6764705882352942E-2</v>
      </c>
      <c r="D14" s="291">
        <v>7</v>
      </c>
      <c r="E14" s="304">
        <v>4.7619047619047616E-2</v>
      </c>
      <c r="F14" s="291">
        <v>3</v>
      </c>
      <c r="G14" s="304">
        <v>3.3333333333333333E-2</v>
      </c>
      <c r="H14" s="291">
        <v>0</v>
      </c>
      <c r="I14" s="307">
        <v>0</v>
      </c>
      <c r="J14" s="398"/>
    </row>
    <row r="15" spans="1:10" ht="24">
      <c r="A15" s="301" t="s">
        <v>37</v>
      </c>
      <c r="B15" s="290">
        <v>10</v>
      </c>
      <c r="C15" s="304">
        <v>3.6764705882352942E-2</v>
      </c>
      <c r="D15" s="291">
        <v>5</v>
      </c>
      <c r="E15" s="304">
        <v>3.4013605442176874E-2</v>
      </c>
      <c r="F15" s="291">
        <v>5</v>
      </c>
      <c r="G15" s="304">
        <v>5.5555555555555552E-2</v>
      </c>
      <c r="H15" s="291">
        <v>0</v>
      </c>
      <c r="I15" s="307">
        <v>0</v>
      </c>
      <c r="J15" s="398"/>
    </row>
    <row r="16" spans="1:10">
      <c r="A16" s="301" t="s">
        <v>59</v>
      </c>
      <c r="B16" s="290">
        <v>8</v>
      </c>
      <c r="C16" s="304">
        <v>2.9411764705882349E-2</v>
      </c>
      <c r="D16" s="291">
        <v>2</v>
      </c>
      <c r="E16" s="304">
        <v>1.3605442176870748E-2</v>
      </c>
      <c r="F16" s="291">
        <v>5</v>
      </c>
      <c r="G16" s="304">
        <v>5.5555555555555552E-2</v>
      </c>
      <c r="H16" s="291">
        <v>1</v>
      </c>
      <c r="I16" s="307">
        <v>2.8571428571428571E-2</v>
      </c>
      <c r="J16" s="398"/>
    </row>
    <row r="17" spans="1:10" ht="24">
      <c r="A17" s="301" t="s">
        <v>54</v>
      </c>
      <c r="B17" s="290">
        <v>5</v>
      </c>
      <c r="C17" s="304">
        <v>1.8382352941176471E-2</v>
      </c>
      <c r="D17" s="291">
        <v>3</v>
      </c>
      <c r="E17" s="304">
        <v>2.0408163265306124E-2</v>
      </c>
      <c r="F17" s="291">
        <v>1</v>
      </c>
      <c r="G17" s="304">
        <v>1.1111111111111112E-2</v>
      </c>
      <c r="H17" s="291">
        <v>1</v>
      </c>
      <c r="I17" s="307">
        <v>2.8571428571428571E-2</v>
      </c>
      <c r="J17" s="398"/>
    </row>
    <row r="18" spans="1:10">
      <c r="A18" s="301" t="s">
        <v>40</v>
      </c>
      <c r="B18" s="290">
        <v>4</v>
      </c>
      <c r="C18" s="304">
        <v>1.4705882352941175E-2</v>
      </c>
      <c r="D18" s="291">
        <v>1</v>
      </c>
      <c r="E18" s="304">
        <v>6.8027210884353739E-3</v>
      </c>
      <c r="F18" s="291">
        <v>3</v>
      </c>
      <c r="G18" s="304">
        <v>3.3333333333333333E-2</v>
      </c>
      <c r="H18" s="291">
        <v>0</v>
      </c>
      <c r="I18" s="307">
        <v>0</v>
      </c>
      <c r="J18" s="398"/>
    </row>
    <row r="19" spans="1:10" ht="24">
      <c r="A19" s="301" t="s">
        <v>32</v>
      </c>
      <c r="B19" s="290">
        <v>4</v>
      </c>
      <c r="C19" s="304">
        <v>1.4705882352941175E-2</v>
      </c>
      <c r="D19" s="291">
        <v>0</v>
      </c>
      <c r="E19" s="304">
        <v>0</v>
      </c>
      <c r="F19" s="291">
        <v>4</v>
      </c>
      <c r="G19" s="304">
        <v>4.4444444444444446E-2</v>
      </c>
      <c r="H19" s="291">
        <v>0</v>
      </c>
      <c r="I19" s="307">
        <v>0</v>
      </c>
      <c r="J19" s="398"/>
    </row>
    <row r="20" spans="1:10" ht="24">
      <c r="A20" s="301" t="s">
        <v>38</v>
      </c>
      <c r="B20" s="290">
        <v>3</v>
      </c>
      <c r="C20" s="304">
        <v>1.1029411764705883E-2</v>
      </c>
      <c r="D20" s="291">
        <v>3</v>
      </c>
      <c r="E20" s="304">
        <v>2.0408163265306124E-2</v>
      </c>
      <c r="F20" s="291">
        <v>0</v>
      </c>
      <c r="G20" s="304">
        <v>0</v>
      </c>
      <c r="H20" s="291">
        <v>0</v>
      </c>
      <c r="I20" s="307">
        <v>0</v>
      </c>
      <c r="J20" s="398"/>
    </row>
    <row r="21" spans="1:10">
      <c r="A21" s="301" t="s">
        <v>61</v>
      </c>
      <c r="B21" s="290">
        <v>3</v>
      </c>
      <c r="C21" s="304">
        <v>1.1029411764705883E-2</v>
      </c>
      <c r="D21" s="291">
        <v>3</v>
      </c>
      <c r="E21" s="304">
        <v>2.0408163265306124E-2</v>
      </c>
      <c r="F21" s="291">
        <v>0</v>
      </c>
      <c r="G21" s="304">
        <v>0</v>
      </c>
      <c r="H21" s="291">
        <v>0</v>
      </c>
      <c r="I21" s="307">
        <v>0</v>
      </c>
      <c r="J21" s="398"/>
    </row>
    <row r="22" spans="1:10">
      <c r="A22" s="301" t="s">
        <v>39</v>
      </c>
      <c r="B22" s="290">
        <v>3</v>
      </c>
      <c r="C22" s="304">
        <v>1.1029411764705883E-2</v>
      </c>
      <c r="D22" s="291">
        <v>1</v>
      </c>
      <c r="E22" s="304">
        <v>6.8027210884353739E-3</v>
      </c>
      <c r="F22" s="291">
        <v>1</v>
      </c>
      <c r="G22" s="304">
        <v>1.1111111111111112E-2</v>
      </c>
      <c r="H22" s="291">
        <v>1</v>
      </c>
      <c r="I22" s="307">
        <v>2.8571428571428571E-2</v>
      </c>
      <c r="J22" s="398"/>
    </row>
    <row r="23" spans="1:10" ht="24">
      <c r="A23" s="301" t="s">
        <v>55</v>
      </c>
      <c r="B23" s="290">
        <v>3</v>
      </c>
      <c r="C23" s="304">
        <v>1.1029411764705883E-2</v>
      </c>
      <c r="D23" s="291">
        <v>3</v>
      </c>
      <c r="E23" s="304">
        <v>2.0408163265306124E-2</v>
      </c>
      <c r="F23" s="291">
        <v>0</v>
      </c>
      <c r="G23" s="304">
        <v>0</v>
      </c>
      <c r="H23" s="291">
        <v>0</v>
      </c>
      <c r="I23" s="307">
        <v>0</v>
      </c>
      <c r="J23" s="398"/>
    </row>
    <row r="24" spans="1:10" ht="24">
      <c r="A24" s="301" t="s">
        <v>49</v>
      </c>
      <c r="B24" s="290">
        <v>3</v>
      </c>
      <c r="C24" s="304">
        <v>1.1029411764705883E-2</v>
      </c>
      <c r="D24" s="291">
        <v>3</v>
      </c>
      <c r="E24" s="304">
        <v>2.0408163265306124E-2</v>
      </c>
      <c r="F24" s="291">
        <v>0</v>
      </c>
      <c r="G24" s="304">
        <v>0</v>
      </c>
      <c r="H24" s="291">
        <v>0</v>
      </c>
      <c r="I24" s="307">
        <v>0</v>
      </c>
      <c r="J24" s="398"/>
    </row>
    <row r="25" spans="1:10">
      <c r="A25" s="301" t="s">
        <v>44</v>
      </c>
      <c r="B25" s="290">
        <v>2</v>
      </c>
      <c r="C25" s="304">
        <v>7.3529411764705873E-3</v>
      </c>
      <c r="D25" s="291">
        <v>0</v>
      </c>
      <c r="E25" s="304">
        <v>0</v>
      </c>
      <c r="F25" s="291">
        <v>2</v>
      </c>
      <c r="G25" s="304">
        <v>2.2222222222222223E-2</v>
      </c>
      <c r="H25" s="291">
        <v>0</v>
      </c>
      <c r="I25" s="307">
        <v>0</v>
      </c>
      <c r="J25" s="398"/>
    </row>
    <row r="26" spans="1:10" ht="24">
      <c r="A26" s="301" t="s">
        <v>53</v>
      </c>
      <c r="B26" s="290">
        <v>1</v>
      </c>
      <c r="C26" s="304">
        <v>3.6764705882352936E-3</v>
      </c>
      <c r="D26" s="291">
        <v>1</v>
      </c>
      <c r="E26" s="304">
        <v>6.8027210884353739E-3</v>
      </c>
      <c r="F26" s="291">
        <v>0</v>
      </c>
      <c r="G26" s="304">
        <v>0</v>
      </c>
      <c r="H26" s="291">
        <v>0</v>
      </c>
      <c r="I26" s="307">
        <v>0</v>
      </c>
      <c r="J26" s="398"/>
    </row>
    <row r="27" spans="1:10">
      <c r="A27" s="301" t="s">
        <v>24</v>
      </c>
      <c r="B27" s="290">
        <v>1</v>
      </c>
      <c r="C27" s="304">
        <v>3.6764705882352936E-3</v>
      </c>
      <c r="D27" s="291">
        <v>1</v>
      </c>
      <c r="E27" s="304">
        <v>6.8027210884353739E-3</v>
      </c>
      <c r="F27" s="291">
        <v>0</v>
      </c>
      <c r="G27" s="304">
        <v>0</v>
      </c>
      <c r="H27" s="291">
        <v>0</v>
      </c>
      <c r="I27" s="307">
        <v>0</v>
      </c>
      <c r="J27" s="398"/>
    </row>
    <row r="28" spans="1:10" ht="24">
      <c r="A28" s="301" t="s">
        <v>56</v>
      </c>
      <c r="B28" s="290">
        <v>1</v>
      </c>
      <c r="C28" s="304">
        <v>3.6764705882352936E-3</v>
      </c>
      <c r="D28" s="291">
        <v>1</v>
      </c>
      <c r="E28" s="304">
        <v>6.8027210884353739E-3</v>
      </c>
      <c r="F28" s="291">
        <v>0</v>
      </c>
      <c r="G28" s="304">
        <v>0</v>
      </c>
      <c r="H28" s="291">
        <v>0</v>
      </c>
      <c r="I28" s="307">
        <v>0</v>
      </c>
      <c r="J28" s="398"/>
    </row>
    <row r="29" spans="1:10">
      <c r="A29" s="301" t="s">
        <v>48</v>
      </c>
      <c r="B29" s="290">
        <v>1</v>
      </c>
      <c r="C29" s="304">
        <v>3.6764705882352936E-3</v>
      </c>
      <c r="D29" s="291">
        <v>0</v>
      </c>
      <c r="E29" s="304">
        <v>0</v>
      </c>
      <c r="F29" s="291">
        <v>1</v>
      </c>
      <c r="G29" s="304">
        <v>1.1111111111111112E-2</v>
      </c>
      <c r="H29" s="291">
        <v>0</v>
      </c>
      <c r="I29" s="307">
        <v>0</v>
      </c>
      <c r="J29" s="398"/>
    </row>
    <row r="30" spans="1:10">
      <c r="A30" s="301" t="s">
        <v>57</v>
      </c>
      <c r="B30" s="290">
        <v>1</v>
      </c>
      <c r="C30" s="304">
        <v>3.6764705882352936E-3</v>
      </c>
      <c r="D30" s="291">
        <v>1</v>
      </c>
      <c r="E30" s="304">
        <v>6.8027210884353739E-3</v>
      </c>
      <c r="F30" s="291">
        <v>0</v>
      </c>
      <c r="G30" s="304">
        <v>0</v>
      </c>
      <c r="H30" s="291">
        <v>0</v>
      </c>
      <c r="I30" s="307">
        <v>0</v>
      </c>
      <c r="J30" s="398"/>
    </row>
    <row r="31" spans="1:10" ht="15" thickBot="1">
      <c r="A31" s="302" t="s">
        <v>33</v>
      </c>
      <c r="B31" s="292">
        <v>1</v>
      </c>
      <c r="C31" s="305">
        <v>3.6764705882352936E-3</v>
      </c>
      <c r="D31" s="293">
        <v>1</v>
      </c>
      <c r="E31" s="305">
        <v>6.8027210884353739E-3</v>
      </c>
      <c r="F31" s="293">
        <v>0</v>
      </c>
      <c r="G31" s="305">
        <v>0</v>
      </c>
      <c r="H31" s="293">
        <v>0</v>
      </c>
      <c r="I31" s="308">
        <v>0</v>
      </c>
      <c r="J31" s="398"/>
    </row>
    <row r="32" spans="1:10" ht="15.75" thickTop="1" thickBot="1">
      <c r="A32" s="28" t="s">
        <v>18</v>
      </c>
      <c r="B32" s="27">
        <v>272</v>
      </c>
      <c r="C32" s="72">
        <v>1</v>
      </c>
      <c r="D32" s="21">
        <v>147</v>
      </c>
      <c r="E32" s="72">
        <v>1</v>
      </c>
      <c r="F32" s="21">
        <v>90</v>
      </c>
      <c r="G32" s="72">
        <v>1</v>
      </c>
      <c r="H32" s="21">
        <v>35</v>
      </c>
      <c r="I32" s="73">
        <v>1</v>
      </c>
      <c r="J32" s="398"/>
    </row>
    <row r="33" spans="2:9" ht="15" thickTop="1">
      <c r="B33" s="388"/>
      <c r="C33" s="388"/>
      <c r="D33" s="388"/>
      <c r="E33" s="388"/>
      <c r="F33" s="388"/>
      <c r="G33" s="388"/>
      <c r="H33" s="388"/>
      <c r="I33" s="388"/>
    </row>
  </sheetData>
  <mergeCells count="7">
    <mergeCell ref="A1:I1"/>
    <mergeCell ref="D3:E3"/>
    <mergeCell ref="F3:G3"/>
    <mergeCell ref="H3:I3"/>
    <mergeCell ref="A2:A4"/>
    <mergeCell ref="B2:C3"/>
    <mergeCell ref="D2:I2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J35"/>
  <sheetViews>
    <sheetView topLeftCell="A22" workbookViewId="0">
      <selection activeCell="B35" sqref="B35:J35"/>
    </sheetView>
  </sheetViews>
  <sheetFormatPr defaultRowHeight="14.25"/>
  <cols>
    <col min="1" max="1" width="36.375" customWidth="1"/>
  </cols>
  <sheetData>
    <row r="1" spans="1:10" ht="37.5" customHeight="1" thickBot="1">
      <c r="A1" s="384" t="s">
        <v>72</v>
      </c>
      <c r="B1" s="384"/>
      <c r="C1" s="384"/>
      <c r="D1" s="384"/>
      <c r="E1" s="384"/>
      <c r="F1" s="384"/>
      <c r="G1" s="384"/>
      <c r="H1" s="384"/>
      <c r="I1" s="384"/>
    </row>
    <row r="2" spans="1:10" ht="15" customHeight="1" thickTop="1">
      <c r="A2" s="376" t="s">
        <v>84</v>
      </c>
      <c r="B2" s="372" t="s">
        <v>51</v>
      </c>
      <c r="C2" s="373"/>
      <c r="D2" s="379" t="s">
        <v>27</v>
      </c>
      <c r="E2" s="379"/>
      <c r="F2" s="379"/>
      <c r="G2" s="379"/>
      <c r="H2" s="379"/>
      <c r="I2" s="380"/>
      <c r="J2" s="23"/>
    </row>
    <row r="3" spans="1:10" ht="14.25" customHeight="1">
      <c r="A3" s="377"/>
      <c r="B3" s="374"/>
      <c r="C3" s="375"/>
      <c r="D3" s="381" t="s">
        <v>80</v>
      </c>
      <c r="E3" s="381"/>
      <c r="F3" s="381" t="s">
        <v>81</v>
      </c>
      <c r="G3" s="381"/>
      <c r="H3" s="381" t="s">
        <v>82</v>
      </c>
      <c r="I3" s="382"/>
      <c r="J3" s="23"/>
    </row>
    <row r="4" spans="1:10" ht="24.75" thickBot="1">
      <c r="A4" s="378"/>
      <c r="B4" s="6" t="s">
        <v>19</v>
      </c>
      <c r="C4" s="7" t="s">
        <v>20</v>
      </c>
      <c r="D4" s="7" t="s">
        <v>19</v>
      </c>
      <c r="E4" s="7" t="s">
        <v>20</v>
      </c>
      <c r="F4" s="7" t="s">
        <v>19</v>
      </c>
      <c r="G4" s="7" t="s">
        <v>20</v>
      </c>
      <c r="H4" s="7" t="s">
        <v>19</v>
      </c>
      <c r="I4" s="8" t="s">
        <v>20</v>
      </c>
      <c r="J4" s="23"/>
    </row>
    <row r="5" spans="1:10" ht="15" thickTop="1">
      <c r="A5" s="323" t="s">
        <v>29</v>
      </c>
      <c r="B5" s="317">
        <v>37</v>
      </c>
      <c r="C5" s="326">
        <v>0.18781725888324874</v>
      </c>
      <c r="D5" s="318">
        <v>16</v>
      </c>
      <c r="E5" s="326">
        <v>0.1415929203539823</v>
      </c>
      <c r="F5" s="318">
        <v>13</v>
      </c>
      <c r="G5" s="326">
        <v>0.26</v>
      </c>
      <c r="H5" s="318">
        <v>8</v>
      </c>
      <c r="I5" s="329">
        <v>0.23529411764705879</v>
      </c>
      <c r="J5" s="399"/>
    </row>
    <row r="6" spans="1:10" ht="24">
      <c r="A6" s="324" t="s">
        <v>46</v>
      </c>
      <c r="B6" s="319">
        <v>18</v>
      </c>
      <c r="C6" s="327">
        <v>9.1370558375634514E-2</v>
      </c>
      <c r="D6" s="320">
        <v>13</v>
      </c>
      <c r="E6" s="327">
        <v>0.11504424778761062</v>
      </c>
      <c r="F6" s="320">
        <v>3</v>
      </c>
      <c r="G6" s="327">
        <v>0.06</v>
      </c>
      <c r="H6" s="320">
        <v>2</v>
      </c>
      <c r="I6" s="330">
        <v>5.8823529411764698E-2</v>
      </c>
      <c r="J6" s="399"/>
    </row>
    <row r="7" spans="1:10">
      <c r="A7" s="324" t="s">
        <v>22</v>
      </c>
      <c r="B7" s="319">
        <v>18</v>
      </c>
      <c r="C7" s="327">
        <v>9.1370558375634514E-2</v>
      </c>
      <c r="D7" s="320">
        <v>6</v>
      </c>
      <c r="E7" s="327">
        <v>5.3097345132743362E-2</v>
      </c>
      <c r="F7" s="320">
        <v>6</v>
      </c>
      <c r="G7" s="327">
        <v>0.12</v>
      </c>
      <c r="H7" s="320">
        <v>6</v>
      </c>
      <c r="I7" s="330">
        <v>0.17647058823529413</v>
      </c>
      <c r="J7" s="399"/>
    </row>
    <row r="8" spans="1:10" ht="24">
      <c r="A8" s="324" t="s">
        <v>36</v>
      </c>
      <c r="B8" s="319">
        <v>13</v>
      </c>
      <c r="C8" s="327">
        <v>6.5989847715736044E-2</v>
      </c>
      <c r="D8" s="320">
        <v>6</v>
      </c>
      <c r="E8" s="327">
        <v>5.3097345132743362E-2</v>
      </c>
      <c r="F8" s="320">
        <v>6</v>
      </c>
      <c r="G8" s="327">
        <v>0.12</v>
      </c>
      <c r="H8" s="320">
        <v>1</v>
      </c>
      <c r="I8" s="330">
        <v>2.9411764705882349E-2</v>
      </c>
      <c r="J8" s="399"/>
    </row>
    <row r="9" spans="1:10" ht="24">
      <c r="A9" s="324" t="s">
        <v>64</v>
      </c>
      <c r="B9" s="319">
        <v>12</v>
      </c>
      <c r="C9" s="327">
        <v>6.0913705583756347E-2</v>
      </c>
      <c r="D9" s="320">
        <v>10</v>
      </c>
      <c r="E9" s="327">
        <v>8.8495575221238937E-2</v>
      </c>
      <c r="F9" s="320">
        <v>2</v>
      </c>
      <c r="G9" s="327">
        <v>0.04</v>
      </c>
      <c r="H9" s="320">
        <v>0</v>
      </c>
      <c r="I9" s="330">
        <v>0</v>
      </c>
      <c r="J9" s="399"/>
    </row>
    <row r="10" spans="1:10">
      <c r="A10" s="324" t="s">
        <v>47</v>
      </c>
      <c r="B10" s="319">
        <v>11</v>
      </c>
      <c r="C10" s="327">
        <v>5.5837563451776651E-2</v>
      </c>
      <c r="D10" s="320">
        <v>5</v>
      </c>
      <c r="E10" s="327">
        <v>4.4247787610619468E-2</v>
      </c>
      <c r="F10" s="320">
        <v>4</v>
      </c>
      <c r="G10" s="327">
        <v>0.08</v>
      </c>
      <c r="H10" s="320">
        <v>2</v>
      </c>
      <c r="I10" s="330">
        <v>5.8823529411764698E-2</v>
      </c>
      <c r="J10" s="399"/>
    </row>
    <row r="11" spans="1:10">
      <c r="A11" s="324" t="s">
        <v>40</v>
      </c>
      <c r="B11" s="319">
        <v>7</v>
      </c>
      <c r="C11" s="327">
        <v>3.553299492385787E-2</v>
      </c>
      <c r="D11" s="320">
        <v>7</v>
      </c>
      <c r="E11" s="327">
        <v>6.1946902654867256E-2</v>
      </c>
      <c r="F11" s="320">
        <v>0</v>
      </c>
      <c r="G11" s="327">
        <v>0</v>
      </c>
      <c r="H11" s="320">
        <v>0</v>
      </c>
      <c r="I11" s="330">
        <v>0</v>
      </c>
      <c r="J11" s="399"/>
    </row>
    <row r="12" spans="1:10" ht="24">
      <c r="A12" s="324" t="s">
        <v>31</v>
      </c>
      <c r="B12" s="319">
        <v>7</v>
      </c>
      <c r="C12" s="327">
        <v>3.553299492385787E-2</v>
      </c>
      <c r="D12" s="320">
        <v>3</v>
      </c>
      <c r="E12" s="327">
        <v>2.6548672566371681E-2</v>
      </c>
      <c r="F12" s="320">
        <v>0</v>
      </c>
      <c r="G12" s="327">
        <v>0</v>
      </c>
      <c r="H12" s="320">
        <v>4</v>
      </c>
      <c r="I12" s="330">
        <v>0.1176470588235294</v>
      </c>
      <c r="J12" s="399"/>
    </row>
    <row r="13" spans="1:10">
      <c r="A13" s="324" t="s">
        <v>35</v>
      </c>
      <c r="B13" s="319">
        <v>7</v>
      </c>
      <c r="C13" s="327">
        <v>3.553299492385787E-2</v>
      </c>
      <c r="D13" s="320">
        <v>7</v>
      </c>
      <c r="E13" s="327">
        <v>6.1946902654867256E-2</v>
      </c>
      <c r="F13" s="320">
        <v>0</v>
      </c>
      <c r="G13" s="327">
        <v>0</v>
      </c>
      <c r="H13" s="320">
        <v>0</v>
      </c>
      <c r="I13" s="330">
        <v>0</v>
      </c>
      <c r="J13" s="399"/>
    </row>
    <row r="14" spans="1:10" ht="24">
      <c r="A14" s="324" t="s">
        <v>32</v>
      </c>
      <c r="B14" s="319">
        <v>7</v>
      </c>
      <c r="C14" s="327">
        <v>3.553299492385787E-2</v>
      </c>
      <c r="D14" s="320">
        <v>4</v>
      </c>
      <c r="E14" s="327">
        <v>3.5398230088495575E-2</v>
      </c>
      <c r="F14" s="320">
        <v>2</v>
      </c>
      <c r="G14" s="327">
        <v>0.04</v>
      </c>
      <c r="H14" s="320">
        <v>1</v>
      </c>
      <c r="I14" s="330">
        <v>2.9411764705882349E-2</v>
      </c>
      <c r="J14" s="399"/>
    </row>
    <row r="15" spans="1:10">
      <c r="A15" s="324" t="s">
        <v>30</v>
      </c>
      <c r="B15" s="319">
        <v>6</v>
      </c>
      <c r="C15" s="327">
        <v>3.0456852791878174E-2</v>
      </c>
      <c r="D15" s="320">
        <v>4</v>
      </c>
      <c r="E15" s="327">
        <v>3.5398230088495575E-2</v>
      </c>
      <c r="F15" s="320">
        <v>1</v>
      </c>
      <c r="G15" s="327">
        <v>0.02</v>
      </c>
      <c r="H15" s="320">
        <v>1</v>
      </c>
      <c r="I15" s="330">
        <v>2.9411764705882349E-2</v>
      </c>
      <c r="J15" s="399"/>
    </row>
    <row r="16" spans="1:10" ht="24">
      <c r="A16" s="324" t="s">
        <v>37</v>
      </c>
      <c r="B16" s="319">
        <v>6</v>
      </c>
      <c r="C16" s="327">
        <v>3.0456852791878174E-2</v>
      </c>
      <c r="D16" s="320">
        <v>2</v>
      </c>
      <c r="E16" s="327">
        <v>1.7699115044247787E-2</v>
      </c>
      <c r="F16" s="320">
        <v>1</v>
      </c>
      <c r="G16" s="327">
        <v>0.02</v>
      </c>
      <c r="H16" s="320">
        <v>3</v>
      </c>
      <c r="I16" s="330">
        <v>8.8235294117647065E-2</v>
      </c>
      <c r="J16" s="399"/>
    </row>
    <row r="17" spans="1:10">
      <c r="A17" s="324" t="s">
        <v>39</v>
      </c>
      <c r="B17" s="319">
        <v>6</v>
      </c>
      <c r="C17" s="327">
        <v>3.0456852791878174E-2</v>
      </c>
      <c r="D17" s="320">
        <v>6</v>
      </c>
      <c r="E17" s="327">
        <v>5.3097345132743362E-2</v>
      </c>
      <c r="F17" s="320">
        <v>0</v>
      </c>
      <c r="G17" s="327">
        <v>0</v>
      </c>
      <c r="H17" s="320">
        <v>0</v>
      </c>
      <c r="I17" s="330">
        <v>0</v>
      </c>
      <c r="J17" s="399"/>
    </row>
    <row r="18" spans="1:10" ht="24">
      <c r="A18" s="324" t="s">
        <v>38</v>
      </c>
      <c r="B18" s="319">
        <v>5</v>
      </c>
      <c r="C18" s="327">
        <v>2.5380710659898477E-2</v>
      </c>
      <c r="D18" s="320">
        <v>2</v>
      </c>
      <c r="E18" s="327">
        <v>1.7699115044247787E-2</v>
      </c>
      <c r="F18" s="320">
        <v>3</v>
      </c>
      <c r="G18" s="327">
        <v>0.06</v>
      </c>
      <c r="H18" s="320">
        <v>0</v>
      </c>
      <c r="I18" s="330">
        <v>0</v>
      </c>
      <c r="J18" s="399"/>
    </row>
    <row r="19" spans="1:10" ht="24">
      <c r="A19" s="324" t="s">
        <v>52</v>
      </c>
      <c r="B19" s="319">
        <v>5</v>
      </c>
      <c r="C19" s="327">
        <v>2.5380710659898477E-2</v>
      </c>
      <c r="D19" s="320">
        <v>3</v>
      </c>
      <c r="E19" s="327">
        <v>2.6548672566371681E-2</v>
      </c>
      <c r="F19" s="320">
        <v>1</v>
      </c>
      <c r="G19" s="327">
        <v>0.02</v>
      </c>
      <c r="H19" s="320">
        <v>1</v>
      </c>
      <c r="I19" s="330">
        <v>2.9411764705882349E-2</v>
      </c>
      <c r="J19" s="399"/>
    </row>
    <row r="20" spans="1:10">
      <c r="A20" s="324" t="s">
        <v>42</v>
      </c>
      <c r="B20" s="319">
        <v>3</v>
      </c>
      <c r="C20" s="327">
        <v>1.5228426395939087E-2</v>
      </c>
      <c r="D20" s="320">
        <v>0</v>
      </c>
      <c r="E20" s="327">
        <v>0</v>
      </c>
      <c r="F20" s="320">
        <v>3</v>
      </c>
      <c r="G20" s="327">
        <v>0.06</v>
      </c>
      <c r="H20" s="320">
        <v>0</v>
      </c>
      <c r="I20" s="330">
        <v>0</v>
      </c>
      <c r="J20" s="399"/>
    </row>
    <row r="21" spans="1:10">
      <c r="A21" s="324" t="s">
        <v>48</v>
      </c>
      <c r="B21" s="319">
        <v>3</v>
      </c>
      <c r="C21" s="327">
        <v>1.5228426395939087E-2</v>
      </c>
      <c r="D21" s="320">
        <v>1</v>
      </c>
      <c r="E21" s="327">
        <v>8.8495575221238937E-3</v>
      </c>
      <c r="F21" s="320">
        <v>2</v>
      </c>
      <c r="G21" s="327">
        <v>0.04</v>
      </c>
      <c r="H21" s="320">
        <v>0</v>
      </c>
      <c r="I21" s="330">
        <v>0</v>
      </c>
      <c r="J21" s="399"/>
    </row>
    <row r="22" spans="1:10" ht="24">
      <c r="A22" s="324" t="s">
        <v>53</v>
      </c>
      <c r="B22" s="319">
        <v>2</v>
      </c>
      <c r="C22" s="327">
        <v>1.015228426395939E-2</v>
      </c>
      <c r="D22" s="320">
        <v>1</v>
      </c>
      <c r="E22" s="327">
        <v>8.8495575221238937E-3</v>
      </c>
      <c r="F22" s="320">
        <v>0</v>
      </c>
      <c r="G22" s="327">
        <v>0</v>
      </c>
      <c r="H22" s="320">
        <v>1</v>
      </c>
      <c r="I22" s="330">
        <v>2.9411764705882349E-2</v>
      </c>
      <c r="J22" s="399"/>
    </row>
    <row r="23" spans="1:10">
      <c r="A23" s="324" t="s">
        <v>24</v>
      </c>
      <c r="B23" s="319">
        <v>2</v>
      </c>
      <c r="C23" s="327">
        <v>1.015228426395939E-2</v>
      </c>
      <c r="D23" s="320">
        <v>2</v>
      </c>
      <c r="E23" s="327">
        <v>1.7699115044247787E-2</v>
      </c>
      <c r="F23" s="320">
        <v>0</v>
      </c>
      <c r="G23" s="327">
        <v>0</v>
      </c>
      <c r="H23" s="320">
        <v>0</v>
      </c>
      <c r="I23" s="330">
        <v>0</v>
      </c>
      <c r="J23" s="399"/>
    </row>
    <row r="24" spans="1:10">
      <c r="A24" s="324" t="s">
        <v>23</v>
      </c>
      <c r="B24" s="319">
        <v>2</v>
      </c>
      <c r="C24" s="327">
        <v>1.015228426395939E-2</v>
      </c>
      <c r="D24" s="320">
        <v>2</v>
      </c>
      <c r="E24" s="327">
        <v>1.7699115044247787E-2</v>
      </c>
      <c r="F24" s="320">
        <v>0</v>
      </c>
      <c r="G24" s="327">
        <v>0</v>
      </c>
      <c r="H24" s="320">
        <v>0</v>
      </c>
      <c r="I24" s="330">
        <v>0</v>
      </c>
      <c r="J24" s="399"/>
    </row>
    <row r="25" spans="1:10" ht="24">
      <c r="A25" s="324" t="s">
        <v>55</v>
      </c>
      <c r="B25" s="319">
        <v>2</v>
      </c>
      <c r="C25" s="327">
        <v>1.015228426395939E-2</v>
      </c>
      <c r="D25" s="320">
        <v>0</v>
      </c>
      <c r="E25" s="327">
        <v>0</v>
      </c>
      <c r="F25" s="320">
        <v>0</v>
      </c>
      <c r="G25" s="327">
        <v>0</v>
      </c>
      <c r="H25" s="320">
        <v>2</v>
      </c>
      <c r="I25" s="330">
        <v>5.8823529411764698E-2</v>
      </c>
      <c r="J25" s="399"/>
    </row>
    <row r="26" spans="1:10" ht="24">
      <c r="A26" s="324" t="s">
        <v>43</v>
      </c>
      <c r="B26" s="319">
        <v>1</v>
      </c>
      <c r="C26" s="327">
        <v>5.076142131979695E-3</v>
      </c>
      <c r="D26" s="320">
        <v>0</v>
      </c>
      <c r="E26" s="327">
        <v>0</v>
      </c>
      <c r="F26" s="320">
        <v>1</v>
      </c>
      <c r="G26" s="327">
        <v>0.02</v>
      </c>
      <c r="H26" s="320">
        <v>0</v>
      </c>
      <c r="I26" s="330">
        <v>0</v>
      </c>
      <c r="J26" s="399"/>
    </row>
    <row r="27" spans="1:10">
      <c r="A27" s="324" t="s">
        <v>26</v>
      </c>
      <c r="B27" s="319">
        <v>1</v>
      </c>
      <c r="C27" s="327">
        <v>5.076142131979695E-3</v>
      </c>
      <c r="D27" s="320">
        <v>0</v>
      </c>
      <c r="E27" s="327">
        <v>0</v>
      </c>
      <c r="F27" s="320">
        <v>1</v>
      </c>
      <c r="G27" s="327">
        <v>0.02</v>
      </c>
      <c r="H27" s="320">
        <v>0</v>
      </c>
      <c r="I27" s="330">
        <v>0</v>
      </c>
      <c r="J27" s="399"/>
    </row>
    <row r="28" spans="1:10">
      <c r="A28" s="324" t="s">
        <v>61</v>
      </c>
      <c r="B28" s="319">
        <v>1</v>
      </c>
      <c r="C28" s="327">
        <v>5.076142131979695E-3</v>
      </c>
      <c r="D28" s="320">
        <v>0</v>
      </c>
      <c r="E28" s="327">
        <v>0</v>
      </c>
      <c r="F28" s="320">
        <v>0</v>
      </c>
      <c r="G28" s="327">
        <v>0</v>
      </c>
      <c r="H28" s="320">
        <v>1</v>
      </c>
      <c r="I28" s="330">
        <v>2.9411764705882349E-2</v>
      </c>
      <c r="J28" s="399"/>
    </row>
    <row r="29" spans="1:10">
      <c r="A29" s="324" t="s">
        <v>59</v>
      </c>
      <c r="B29" s="319">
        <v>1</v>
      </c>
      <c r="C29" s="327">
        <v>5.076142131979695E-3</v>
      </c>
      <c r="D29" s="320">
        <v>1</v>
      </c>
      <c r="E29" s="327">
        <v>8.8495575221238937E-3</v>
      </c>
      <c r="F29" s="320">
        <v>0</v>
      </c>
      <c r="G29" s="327">
        <v>0</v>
      </c>
      <c r="H29" s="320">
        <v>0</v>
      </c>
      <c r="I29" s="330">
        <v>0</v>
      </c>
      <c r="J29" s="399"/>
    </row>
    <row r="30" spans="1:10" ht="24">
      <c r="A30" s="324" t="s">
        <v>54</v>
      </c>
      <c r="B30" s="319">
        <v>1</v>
      </c>
      <c r="C30" s="327">
        <v>5.076142131979695E-3</v>
      </c>
      <c r="D30" s="320">
        <v>0</v>
      </c>
      <c r="E30" s="327">
        <v>0</v>
      </c>
      <c r="F30" s="320">
        <v>0</v>
      </c>
      <c r="G30" s="327">
        <v>0</v>
      </c>
      <c r="H30" s="320">
        <v>1</v>
      </c>
      <c r="I30" s="330">
        <v>2.9411764705882349E-2</v>
      </c>
      <c r="J30" s="399"/>
    </row>
    <row r="31" spans="1:10" ht="24">
      <c r="A31" s="324" t="s">
        <v>41</v>
      </c>
      <c r="B31" s="319">
        <v>1</v>
      </c>
      <c r="C31" s="327">
        <v>5.076142131979695E-3</v>
      </c>
      <c r="D31" s="320">
        <v>1</v>
      </c>
      <c r="E31" s="327">
        <v>8.8495575221238937E-3</v>
      </c>
      <c r="F31" s="320">
        <v>0</v>
      </c>
      <c r="G31" s="327">
        <v>0</v>
      </c>
      <c r="H31" s="320">
        <v>0</v>
      </c>
      <c r="I31" s="330">
        <v>0</v>
      </c>
      <c r="J31" s="399"/>
    </row>
    <row r="32" spans="1:10">
      <c r="A32" s="324" t="s">
        <v>34</v>
      </c>
      <c r="B32" s="319">
        <v>1</v>
      </c>
      <c r="C32" s="327">
        <v>5.076142131979695E-3</v>
      </c>
      <c r="D32" s="320">
        <v>0</v>
      </c>
      <c r="E32" s="327">
        <v>0</v>
      </c>
      <c r="F32" s="320">
        <v>1</v>
      </c>
      <c r="G32" s="327">
        <v>0.02</v>
      </c>
      <c r="H32" s="320">
        <v>0</v>
      </c>
      <c r="I32" s="330">
        <v>0</v>
      </c>
      <c r="J32" s="399"/>
    </row>
    <row r="33" spans="1:10" ht="15" thickBot="1">
      <c r="A33" s="325" t="s">
        <v>83</v>
      </c>
      <c r="B33" s="321">
        <v>11</v>
      </c>
      <c r="C33" s="328">
        <v>5.5837563451776651E-2</v>
      </c>
      <c r="D33" s="322">
        <v>11</v>
      </c>
      <c r="E33" s="328">
        <v>9.7345132743362831E-2</v>
      </c>
      <c r="F33" s="322">
        <v>0</v>
      </c>
      <c r="G33" s="328">
        <v>0</v>
      </c>
      <c r="H33" s="322">
        <v>0</v>
      </c>
      <c r="I33" s="331">
        <v>0</v>
      </c>
      <c r="J33" s="399"/>
    </row>
    <row r="34" spans="1:10" ht="15.75" thickTop="1" thickBot="1">
      <c r="A34" s="26" t="s">
        <v>18</v>
      </c>
      <c r="B34" s="25">
        <v>197</v>
      </c>
      <c r="C34" s="74">
        <v>1</v>
      </c>
      <c r="D34" s="24">
        <v>113</v>
      </c>
      <c r="E34" s="74">
        <v>1</v>
      </c>
      <c r="F34" s="24">
        <v>50</v>
      </c>
      <c r="G34" s="74">
        <v>1</v>
      </c>
      <c r="H34" s="24">
        <v>34</v>
      </c>
      <c r="I34" s="75">
        <v>1</v>
      </c>
      <c r="J34" s="399"/>
    </row>
    <row r="35" spans="1:10" ht="15" thickTop="1">
      <c r="B35" s="388"/>
      <c r="C35" s="388"/>
      <c r="D35" s="388"/>
      <c r="E35" s="388"/>
      <c r="F35" s="388"/>
      <c r="G35" s="388"/>
      <c r="H35" s="388"/>
      <c r="I35" s="388"/>
    </row>
  </sheetData>
  <mergeCells count="7">
    <mergeCell ref="A1:I1"/>
    <mergeCell ref="A2:A4"/>
    <mergeCell ref="B2:C3"/>
    <mergeCell ref="D2:I2"/>
    <mergeCell ref="D3:E3"/>
    <mergeCell ref="F3:G3"/>
    <mergeCell ref="H3:I3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J36"/>
  <sheetViews>
    <sheetView topLeftCell="A28" workbookViewId="0">
      <selection activeCell="B36" sqref="B36:I36"/>
    </sheetView>
  </sheetViews>
  <sheetFormatPr defaultRowHeight="14.25"/>
  <cols>
    <col min="1" max="1" width="39.375" customWidth="1"/>
  </cols>
  <sheetData>
    <row r="1" spans="1:10" ht="47.25" customHeight="1" thickBot="1">
      <c r="A1" s="384" t="s">
        <v>73</v>
      </c>
      <c r="B1" s="384"/>
      <c r="C1" s="384"/>
      <c r="D1" s="384"/>
      <c r="E1" s="384"/>
      <c r="F1" s="384"/>
      <c r="G1" s="384"/>
      <c r="H1" s="384"/>
      <c r="I1" s="384"/>
    </row>
    <row r="2" spans="1:10" ht="15" customHeight="1" thickTop="1">
      <c r="A2" s="376" t="s">
        <v>84</v>
      </c>
      <c r="B2" s="372" t="s">
        <v>51</v>
      </c>
      <c r="C2" s="373"/>
      <c r="D2" s="379" t="s">
        <v>27</v>
      </c>
      <c r="E2" s="379"/>
      <c r="F2" s="379"/>
      <c r="G2" s="379"/>
      <c r="H2" s="379"/>
      <c r="I2" s="380"/>
      <c r="J2" s="40"/>
    </row>
    <row r="3" spans="1:10" ht="14.25" customHeight="1">
      <c r="A3" s="377"/>
      <c r="B3" s="374"/>
      <c r="C3" s="375"/>
      <c r="D3" s="381" t="s">
        <v>80</v>
      </c>
      <c r="E3" s="381"/>
      <c r="F3" s="381" t="s">
        <v>81</v>
      </c>
      <c r="G3" s="381"/>
      <c r="H3" s="381" t="s">
        <v>82</v>
      </c>
      <c r="I3" s="382"/>
      <c r="J3" s="40"/>
    </row>
    <row r="4" spans="1:10" ht="24.75" thickBot="1">
      <c r="A4" s="378"/>
      <c r="B4" s="6" t="s">
        <v>19</v>
      </c>
      <c r="C4" s="7" t="s">
        <v>20</v>
      </c>
      <c r="D4" s="7" t="s">
        <v>19</v>
      </c>
      <c r="E4" s="7" t="s">
        <v>20</v>
      </c>
      <c r="F4" s="7" t="s">
        <v>19</v>
      </c>
      <c r="G4" s="7" t="s">
        <v>20</v>
      </c>
      <c r="H4" s="7" t="s">
        <v>19</v>
      </c>
      <c r="I4" s="8" t="s">
        <v>20</v>
      </c>
      <c r="J4" s="40"/>
    </row>
    <row r="5" spans="1:10" ht="15" thickTop="1">
      <c r="A5" s="41" t="s">
        <v>29</v>
      </c>
      <c r="B5" s="309">
        <v>57</v>
      </c>
      <c r="C5" s="313">
        <v>0.23749999999999999</v>
      </c>
      <c r="D5" s="310">
        <v>31</v>
      </c>
      <c r="E5" s="313">
        <v>0.29523809523809524</v>
      </c>
      <c r="F5" s="310">
        <v>16</v>
      </c>
      <c r="G5" s="313">
        <v>0.1951219512195122</v>
      </c>
      <c r="H5" s="310">
        <v>10</v>
      </c>
      <c r="I5" s="315">
        <v>0.18867924528301888</v>
      </c>
      <c r="J5" s="400"/>
    </row>
    <row r="6" spans="1:10" ht="24" customHeight="1">
      <c r="A6" s="42" t="s">
        <v>47</v>
      </c>
      <c r="B6" s="311">
        <v>28</v>
      </c>
      <c r="C6" s="314">
        <v>0.11666666666666665</v>
      </c>
      <c r="D6" s="312">
        <v>22</v>
      </c>
      <c r="E6" s="314">
        <v>0.20952380952380953</v>
      </c>
      <c r="F6" s="312">
        <v>5</v>
      </c>
      <c r="G6" s="314">
        <v>6.097560975609756E-2</v>
      </c>
      <c r="H6" s="312">
        <v>1</v>
      </c>
      <c r="I6" s="316">
        <v>1.8867924528301886E-2</v>
      </c>
      <c r="J6" s="400"/>
    </row>
    <row r="7" spans="1:10" ht="24" customHeight="1">
      <c r="A7" s="42" t="s">
        <v>64</v>
      </c>
      <c r="B7" s="311">
        <v>23</v>
      </c>
      <c r="C7" s="314">
        <v>9.583333333333334E-2</v>
      </c>
      <c r="D7" s="312">
        <v>13</v>
      </c>
      <c r="E7" s="314">
        <v>0.12380952380952381</v>
      </c>
      <c r="F7" s="312">
        <v>7</v>
      </c>
      <c r="G7" s="314">
        <v>8.5365853658536592E-2</v>
      </c>
      <c r="H7" s="312">
        <v>3</v>
      </c>
      <c r="I7" s="316">
        <v>5.6603773584905669E-2</v>
      </c>
      <c r="J7" s="400"/>
    </row>
    <row r="8" spans="1:10">
      <c r="A8" s="42" t="s">
        <v>22</v>
      </c>
      <c r="B8" s="311">
        <v>18</v>
      </c>
      <c r="C8" s="314">
        <v>7.4999999999999997E-2</v>
      </c>
      <c r="D8" s="312">
        <v>10</v>
      </c>
      <c r="E8" s="314">
        <v>9.5238095238095233E-2</v>
      </c>
      <c r="F8" s="312">
        <v>8</v>
      </c>
      <c r="G8" s="314">
        <v>9.7560975609756101E-2</v>
      </c>
      <c r="H8" s="312">
        <v>0</v>
      </c>
      <c r="I8" s="316">
        <v>0</v>
      </c>
      <c r="J8" s="400"/>
    </row>
    <row r="9" spans="1:10" ht="24">
      <c r="A9" s="42" t="s">
        <v>36</v>
      </c>
      <c r="B9" s="311">
        <v>15</v>
      </c>
      <c r="C9" s="314">
        <v>6.25E-2</v>
      </c>
      <c r="D9" s="312">
        <v>0</v>
      </c>
      <c r="E9" s="314">
        <v>0</v>
      </c>
      <c r="F9" s="312">
        <v>14</v>
      </c>
      <c r="G9" s="314">
        <v>0.17073170731707318</v>
      </c>
      <c r="H9" s="312">
        <v>1</v>
      </c>
      <c r="I9" s="316">
        <v>1.8867924528301886E-2</v>
      </c>
      <c r="J9" s="400"/>
    </row>
    <row r="10" spans="1:10" ht="24">
      <c r="A10" s="42" t="s">
        <v>31</v>
      </c>
      <c r="B10" s="311">
        <v>11</v>
      </c>
      <c r="C10" s="314">
        <v>4.583333333333333E-2</v>
      </c>
      <c r="D10" s="312">
        <v>5</v>
      </c>
      <c r="E10" s="314">
        <v>4.7619047619047616E-2</v>
      </c>
      <c r="F10" s="312">
        <v>3</v>
      </c>
      <c r="G10" s="314">
        <v>3.6585365853658534E-2</v>
      </c>
      <c r="H10" s="312">
        <v>3</v>
      </c>
      <c r="I10" s="316">
        <v>5.6603773584905669E-2</v>
      </c>
      <c r="J10" s="400"/>
    </row>
    <row r="11" spans="1:10" ht="24">
      <c r="A11" s="42" t="s">
        <v>53</v>
      </c>
      <c r="B11" s="311">
        <v>8</v>
      </c>
      <c r="C11" s="314">
        <v>3.3333333333333333E-2</v>
      </c>
      <c r="D11" s="312">
        <v>0</v>
      </c>
      <c r="E11" s="314">
        <v>0</v>
      </c>
      <c r="F11" s="312">
        <v>0</v>
      </c>
      <c r="G11" s="314">
        <v>0</v>
      </c>
      <c r="H11" s="312">
        <v>8</v>
      </c>
      <c r="I11" s="316">
        <v>0.15094339622641509</v>
      </c>
      <c r="J11" s="400"/>
    </row>
    <row r="12" spans="1:10" ht="24">
      <c r="A12" s="42" t="s">
        <v>55</v>
      </c>
      <c r="B12" s="311">
        <v>8</v>
      </c>
      <c r="C12" s="314">
        <v>3.3333333333333333E-2</v>
      </c>
      <c r="D12" s="312">
        <v>4</v>
      </c>
      <c r="E12" s="314">
        <v>3.8095238095238099E-2</v>
      </c>
      <c r="F12" s="312">
        <v>3</v>
      </c>
      <c r="G12" s="314">
        <v>3.6585365853658534E-2</v>
      </c>
      <c r="H12" s="312">
        <v>1</v>
      </c>
      <c r="I12" s="316">
        <v>1.8867924528301886E-2</v>
      </c>
      <c r="J12" s="400"/>
    </row>
    <row r="13" spans="1:10">
      <c r="A13" s="42" t="s">
        <v>57</v>
      </c>
      <c r="B13" s="311">
        <v>8</v>
      </c>
      <c r="C13" s="314">
        <v>3.3333333333333333E-2</v>
      </c>
      <c r="D13" s="312">
        <v>1</v>
      </c>
      <c r="E13" s="314">
        <v>9.5238095238095247E-3</v>
      </c>
      <c r="F13" s="312">
        <v>5</v>
      </c>
      <c r="G13" s="314">
        <v>6.097560975609756E-2</v>
      </c>
      <c r="H13" s="312">
        <v>2</v>
      </c>
      <c r="I13" s="316">
        <v>3.7735849056603772E-2</v>
      </c>
      <c r="J13" s="400"/>
    </row>
    <row r="14" spans="1:10" ht="36" customHeight="1">
      <c r="A14" s="42" t="s">
        <v>32</v>
      </c>
      <c r="B14" s="311">
        <v>7</v>
      </c>
      <c r="C14" s="314">
        <v>2.9166666666666664E-2</v>
      </c>
      <c r="D14" s="312">
        <v>1</v>
      </c>
      <c r="E14" s="314">
        <v>9.5238095238095247E-3</v>
      </c>
      <c r="F14" s="312">
        <v>3</v>
      </c>
      <c r="G14" s="314">
        <v>3.6585365853658534E-2</v>
      </c>
      <c r="H14" s="312">
        <v>3</v>
      </c>
      <c r="I14" s="316">
        <v>5.6603773584905669E-2</v>
      </c>
      <c r="J14" s="400"/>
    </row>
    <row r="15" spans="1:10" ht="24" customHeight="1">
      <c r="A15" s="42" t="s">
        <v>48</v>
      </c>
      <c r="B15" s="311">
        <v>7</v>
      </c>
      <c r="C15" s="314">
        <v>2.9166666666666664E-2</v>
      </c>
      <c r="D15" s="312">
        <v>0</v>
      </c>
      <c r="E15" s="314">
        <v>0</v>
      </c>
      <c r="F15" s="312">
        <v>7</v>
      </c>
      <c r="G15" s="314">
        <v>8.5365853658536592E-2</v>
      </c>
      <c r="H15" s="312">
        <v>0</v>
      </c>
      <c r="I15" s="316">
        <v>0</v>
      </c>
      <c r="J15" s="400"/>
    </row>
    <row r="16" spans="1:10">
      <c r="A16" s="42" t="s">
        <v>40</v>
      </c>
      <c r="B16" s="311">
        <v>6</v>
      </c>
      <c r="C16" s="314">
        <v>2.5000000000000001E-2</v>
      </c>
      <c r="D16" s="312">
        <v>3</v>
      </c>
      <c r="E16" s="314">
        <v>2.8571428571428571E-2</v>
      </c>
      <c r="F16" s="312">
        <v>2</v>
      </c>
      <c r="G16" s="314">
        <v>2.4390243902439025E-2</v>
      </c>
      <c r="H16" s="312">
        <v>1</v>
      </c>
      <c r="I16" s="316">
        <v>1.8867924528301886E-2</v>
      </c>
      <c r="J16" s="400"/>
    </row>
    <row r="17" spans="1:10">
      <c r="A17" s="42" t="s">
        <v>39</v>
      </c>
      <c r="B17" s="311">
        <v>6</v>
      </c>
      <c r="C17" s="314">
        <v>2.5000000000000001E-2</v>
      </c>
      <c r="D17" s="312">
        <v>0</v>
      </c>
      <c r="E17" s="314">
        <v>0</v>
      </c>
      <c r="F17" s="312">
        <v>0</v>
      </c>
      <c r="G17" s="314">
        <v>0</v>
      </c>
      <c r="H17" s="312">
        <v>6</v>
      </c>
      <c r="I17" s="316">
        <v>0.11320754716981134</v>
      </c>
      <c r="J17" s="400"/>
    </row>
    <row r="18" spans="1:10">
      <c r="A18" s="42" t="s">
        <v>35</v>
      </c>
      <c r="B18" s="311">
        <v>5</v>
      </c>
      <c r="C18" s="314">
        <v>2.0833333333333329E-2</v>
      </c>
      <c r="D18" s="312">
        <v>3</v>
      </c>
      <c r="E18" s="314">
        <v>2.8571428571428571E-2</v>
      </c>
      <c r="F18" s="312">
        <v>1</v>
      </c>
      <c r="G18" s="314">
        <v>1.2195121951219513E-2</v>
      </c>
      <c r="H18" s="312">
        <v>1</v>
      </c>
      <c r="I18" s="316">
        <v>1.8867924528301886E-2</v>
      </c>
      <c r="J18" s="400"/>
    </row>
    <row r="19" spans="1:10">
      <c r="A19" s="42" t="s">
        <v>30</v>
      </c>
      <c r="B19" s="311">
        <v>5</v>
      </c>
      <c r="C19" s="314">
        <v>2.0833333333333329E-2</v>
      </c>
      <c r="D19" s="312">
        <v>3</v>
      </c>
      <c r="E19" s="314">
        <v>2.8571428571428571E-2</v>
      </c>
      <c r="F19" s="312">
        <v>1</v>
      </c>
      <c r="G19" s="314">
        <v>1.2195121951219513E-2</v>
      </c>
      <c r="H19" s="312">
        <v>1</v>
      </c>
      <c r="I19" s="316">
        <v>1.8867924528301886E-2</v>
      </c>
      <c r="J19" s="400"/>
    </row>
    <row r="20" spans="1:10" ht="24">
      <c r="A20" s="42" t="s">
        <v>38</v>
      </c>
      <c r="B20" s="311">
        <v>4</v>
      </c>
      <c r="C20" s="314">
        <v>1.6666666666666666E-2</v>
      </c>
      <c r="D20" s="312">
        <v>1</v>
      </c>
      <c r="E20" s="314">
        <v>9.5238095238095247E-3</v>
      </c>
      <c r="F20" s="312">
        <v>1</v>
      </c>
      <c r="G20" s="314">
        <v>1.2195121951219513E-2</v>
      </c>
      <c r="H20" s="312">
        <v>2</v>
      </c>
      <c r="I20" s="316">
        <v>3.7735849056603772E-2</v>
      </c>
      <c r="J20" s="400"/>
    </row>
    <row r="21" spans="1:10" ht="24">
      <c r="A21" s="42" t="s">
        <v>52</v>
      </c>
      <c r="B21" s="311">
        <v>4</v>
      </c>
      <c r="C21" s="314">
        <v>1.6666666666666666E-2</v>
      </c>
      <c r="D21" s="312">
        <v>2</v>
      </c>
      <c r="E21" s="314">
        <v>1.9047619047619049E-2</v>
      </c>
      <c r="F21" s="312">
        <v>0</v>
      </c>
      <c r="G21" s="314">
        <v>0</v>
      </c>
      <c r="H21" s="312">
        <v>2</v>
      </c>
      <c r="I21" s="316">
        <v>3.7735849056603772E-2</v>
      </c>
      <c r="J21" s="400"/>
    </row>
    <row r="22" spans="1:10" ht="24">
      <c r="A22" s="42" t="s">
        <v>37</v>
      </c>
      <c r="B22" s="311">
        <v>4</v>
      </c>
      <c r="C22" s="314">
        <v>1.6666666666666666E-2</v>
      </c>
      <c r="D22" s="312">
        <v>1</v>
      </c>
      <c r="E22" s="314">
        <v>9.5238095238095247E-3</v>
      </c>
      <c r="F22" s="312">
        <v>2</v>
      </c>
      <c r="G22" s="314">
        <v>2.4390243902439025E-2</v>
      </c>
      <c r="H22" s="312">
        <v>1</v>
      </c>
      <c r="I22" s="316">
        <v>1.8867924528301886E-2</v>
      </c>
      <c r="J22" s="400"/>
    </row>
    <row r="23" spans="1:10" ht="24">
      <c r="A23" s="42" t="s">
        <v>46</v>
      </c>
      <c r="B23" s="311">
        <v>3</v>
      </c>
      <c r="C23" s="314">
        <v>1.2500000000000001E-2</v>
      </c>
      <c r="D23" s="312">
        <v>1</v>
      </c>
      <c r="E23" s="314">
        <v>9.5238095238095247E-3</v>
      </c>
      <c r="F23" s="312">
        <v>0</v>
      </c>
      <c r="G23" s="314">
        <v>0</v>
      </c>
      <c r="H23" s="312">
        <v>2</v>
      </c>
      <c r="I23" s="316">
        <v>3.7735849056603772E-2</v>
      </c>
      <c r="J23" s="400"/>
    </row>
    <row r="24" spans="1:10" ht="24">
      <c r="A24" s="42" t="s">
        <v>60</v>
      </c>
      <c r="B24" s="311">
        <v>2</v>
      </c>
      <c r="C24" s="314">
        <v>8.3333333333333332E-3</v>
      </c>
      <c r="D24" s="312">
        <v>1</v>
      </c>
      <c r="E24" s="314">
        <v>9.5238095238095247E-3</v>
      </c>
      <c r="F24" s="312">
        <v>1</v>
      </c>
      <c r="G24" s="314">
        <v>1.2195121951219513E-2</v>
      </c>
      <c r="H24" s="312">
        <v>0</v>
      </c>
      <c r="I24" s="316">
        <v>0</v>
      </c>
      <c r="J24" s="400"/>
    </row>
    <row r="25" spans="1:10" ht="24">
      <c r="A25" s="42" t="s">
        <v>49</v>
      </c>
      <c r="B25" s="311">
        <v>2</v>
      </c>
      <c r="C25" s="314">
        <v>8.3333333333333332E-3</v>
      </c>
      <c r="D25" s="312">
        <v>1</v>
      </c>
      <c r="E25" s="314">
        <v>9.5238095238095247E-3</v>
      </c>
      <c r="F25" s="312">
        <v>0</v>
      </c>
      <c r="G25" s="314">
        <v>0</v>
      </c>
      <c r="H25" s="312">
        <v>1</v>
      </c>
      <c r="I25" s="316">
        <v>1.8867924528301886E-2</v>
      </c>
      <c r="J25" s="400"/>
    </row>
    <row r="26" spans="1:10">
      <c r="A26" s="42" t="s">
        <v>25</v>
      </c>
      <c r="B26" s="311">
        <v>1</v>
      </c>
      <c r="C26" s="314">
        <v>4.1666666666666666E-3</v>
      </c>
      <c r="D26" s="312">
        <v>0</v>
      </c>
      <c r="E26" s="314">
        <v>0</v>
      </c>
      <c r="F26" s="312">
        <v>0</v>
      </c>
      <c r="G26" s="314">
        <v>0</v>
      </c>
      <c r="H26" s="312">
        <v>1</v>
      </c>
      <c r="I26" s="316">
        <v>1.8867924528301886E-2</v>
      </c>
      <c r="J26" s="400"/>
    </row>
    <row r="27" spans="1:10">
      <c r="A27" s="42" t="s">
        <v>24</v>
      </c>
      <c r="B27" s="311">
        <v>1</v>
      </c>
      <c r="C27" s="314">
        <v>4.1666666666666666E-3</v>
      </c>
      <c r="D27" s="312">
        <v>0</v>
      </c>
      <c r="E27" s="314">
        <v>0</v>
      </c>
      <c r="F27" s="312">
        <v>1</v>
      </c>
      <c r="G27" s="314">
        <v>1.2195121951219513E-2</v>
      </c>
      <c r="H27" s="312">
        <v>0</v>
      </c>
      <c r="I27" s="316">
        <v>0</v>
      </c>
      <c r="J27" s="400"/>
    </row>
    <row r="28" spans="1:10">
      <c r="A28" s="42" t="s">
        <v>42</v>
      </c>
      <c r="B28" s="311">
        <v>1</v>
      </c>
      <c r="C28" s="314">
        <v>4.1666666666666666E-3</v>
      </c>
      <c r="D28" s="312">
        <v>0</v>
      </c>
      <c r="E28" s="314">
        <v>0</v>
      </c>
      <c r="F28" s="312">
        <v>0</v>
      </c>
      <c r="G28" s="314">
        <v>0</v>
      </c>
      <c r="H28" s="312">
        <v>1</v>
      </c>
      <c r="I28" s="316">
        <v>1.8867924528301886E-2</v>
      </c>
      <c r="J28" s="400"/>
    </row>
    <row r="29" spans="1:10">
      <c r="A29" s="42" t="s">
        <v>61</v>
      </c>
      <c r="B29" s="311">
        <v>1</v>
      </c>
      <c r="C29" s="314">
        <v>4.1666666666666666E-3</v>
      </c>
      <c r="D29" s="312">
        <v>0</v>
      </c>
      <c r="E29" s="314">
        <v>0</v>
      </c>
      <c r="F29" s="312">
        <v>1</v>
      </c>
      <c r="G29" s="314">
        <v>1.2195121951219513E-2</v>
      </c>
      <c r="H29" s="312">
        <v>0</v>
      </c>
      <c r="I29" s="316">
        <v>0</v>
      </c>
      <c r="J29" s="400"/>
    </row>
    <row r="30" spans="1:10">
      <c r="A30" s="42" t="s">
        <v>21</v>
      </c>
      <c r="B30" s="311">
        <v>1</v>
      </c>
      <c r="C30" s="314">
        <v>4.1666666666666666E-3</v>
      </c>
      <c r="D30" s="312">
        <v>1</v>
      </c>
      <c r="E30" s="314">
        <v>9.5238095238095247E-3</v>
      </c>
      <c r="F30" s="312">
        <v>0</v>
      </c>
      <c r="G30" s="314">
        <v>0</v>
      </c>
      <c r="H30" s="312">
        <v>0</v>
      </c>
      <c r="I30" s="316">
        <v>0</v>
      </c>
      <c r="J30" s="400"/>
    </row>
    <row r="31" spans="1:10">
      <c r="A31" s="42" t="s">
        <v>58</v>
      </c>
      <c r="B31" s="311">
        <v>1</v>
      </c>
      <c r="C31" s="314">
        <v>4.1666666666666666E-3</v>
      </c>
      <c r="D31" s="312">
        <v>0</v>
      </c>
      <c r="E31" s="314">
        <v>0</v>
      </c>
      <c r="F31" s="312">
        <v>1</v>
      </c>
      <c r="G31" s="314">
        <v>1.2195121951219513E-2</v>
      </c>
      <c r="H31" s="312">
        <v>0</v>
      </c>
      <c r="I31" s="316">
        <v>0</v>
      </c>
      <c r="J31" s="400"/>
    </row>
    <row r="32" spans="1:10" ht="24">
      <c r="A32" s="42" t="s">
        <v>54</v>
      </c>
      <c r="B32" s="311">
        <v>1</v>
      </c>
      <c r="C32" s="314">
        <v>4.1666666666666666E-3</v>
      </c>
      <c r="D32" s="312">
        <v>1</v>
      </c>
      <c r="E32" s="314">
        <v>9.5238095238095247E-3</v>
      </c>
      <c r="F32" s="312">
        <v>0</v>
      </c>
      <c r="G32" s="314">
        <v>0</v>
      </c>
      <c r="H32" s="312">
        <v>0</v>
      </c>
      <c r="I32" s="316">
        <v>0</v>
      </c>
      <c r="J32" s="400"/>
    </row>
    <row r="33" spans="1:10">
      <c r="A33" s="42" t="s">
        <v>34</v>
      </c>
      <c r="B33" s="311">
        <v>1</v>
      </c>
      <c r="C33" s="314">
        <v>4.1666666666666666E-3</v>
      </c>
      <c r="D33" s="312">
        <v>0</v>
      </c>
      <c r="E33" s="314">
        <v>0</v>
      </c>
      <c r="F33" s="312">
        <v>0</v>
      </c>
      <c r="G33" s="314">
        <v>0</v>
      </c>
      <c r="H33" s="312">
        <v>1</v>
      </c>
      <c r="I33" s="316">
        <v>1.8867924528301886E-2</v>
      </c>
      <c r="J33" s="400"/>
    </row>
    <row r="34" spans="1:10" ht="15" thickBot="1">
      <c r="A34" s="42" t="s">
        <v>33</v>
      </c>
      <c r="B34" s="311">
        <v>1</v>
      </c>
      <c r="C34" s="314">
        <v>4.1666666666666666E-3</v>
      </c>
      <c r="D34" s="312">
        <v>0</v>
      </c>
      <c r="E34" s="314">
        <v>0</v>
      </c>
      <c r="F34" s="312">
        <v>0</v>
      </c>
      <c r="G34" s="314">
        <v>0</v>
      </c>
      <c r="H34" s="312">
        <v>1</v>
      </c>
      <c r="I34" s="316">
        <v>1.8867924528301886E-2</v>
      </c>
      <c r="J34" s="400"/>
    </row>
    <row r="35" spans="1:10" ht="15.75" thickTop="1" thickBot="1">
      <c r="A35" s="43" t="s">
        <v>18</v>
      </c>
      <c r="B35" s="44">
        <v>240</v>
      </c>
      <c r="C35" s="76">
        <v>1</v>
      </c>
      <c r="D35" s="45">
        <v>105</v>
      </c>
      <c r="E35" s="76">
        <v>1</v>
      </c>
      <c r="F35" s="45">
        <v>82</v>
      </c>
      <c r="G35" s="76">
        <v>1</v>
      </c>
      <c r="H35" s="45">
        <v>53</v>
      </c>
      <c r="I35" s="77">
        <v>1</v>
      </c>
      <c r="J35" s="40"/>
    </row>
    <row r="36" spans="1:10" ht="15" thickTop="1">
      <c r="B36" s="388"/>
      <c r="C36" s="388"/>
      <c r="D36" s="388"/>
      <c r="E36" s="388"/>
      <c r="F36" s="388"/>
      <c r="G36" s="388"/>
      <c r="H36" s="388"/>
      <c r="I36" s="388"/>
    </row>
  </sheetData>
  <mergeCells count="7">
    <mergeCell ref="A1:I1"/>
    <mergeCell ref="D3:E3"/>
    <mergeCell ref="F3:G3"/>
    <mergeCell ref="H3:I3"/>
    <mergeCell ref="A2:A4"/>
    <mergeCell ref="B2:C3"/>
    <mergeCell ref="D2:I2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dimension ref="A1:J35"/>
  <sheetViews>
    <sheetView topLeftCell="A25" workbookViewId="0">
      <selection activeCell="D43" sqref="D43"/>
    </sheetView>
  </sheetViews>
  <sheetFormatPr defaultRowHeight="14.25"/>
  <cols>
    <col min="1" max="1" width="37.125" customWidth="1"/>
  </cols>
  <sheetData>
    <row r="1" spans="1:10" ht="44.25" customHeight="1" thickBot="1">
      <c r="A1" s="384" t="s">
        <v>74</v>
      </c>
      <c r="B1" s="384"/>
      <c r="C1" s="384"/>
      <c r="D1" s="384"/>
      <c r="E1" s="384"/>
      <c r="F1" s="384"/>
      <c r="G1" s="384"/>
      <c r="H1" s="384"/>
      <c r="I1" s="384"/>
    </row>
    <row r="2" spans="1:10" ht="15" customHeight="1" thickTop="1">
      <c r="A2" s="376" t="s">
        <v>84</v>
      </c>
      <c r="B2" s="372" t="s">
        <v>51</v>
      </c>
      <c r="C2" s="373"/>
      <c r="D2" s="379" t="s">
        <v>27</v>
      </c>
      <c r="E2" s="379"/>
      <c r="F2" s="379"/>
      <c r="G2" s="379"/>
      <c r="H2" s="379"/>
      <c r="I2" s="380"/>
      <c r="J2" s="46"/>
    </row>
    <row r="3" spans="1:10" ht="14.25" customHeight="1">
      <c r="A3" s="377"/>
      <c r="B3" s="374"/>
      <c r="C3" s="375"/>
      <c r="D3" s="381" t="s">
        <v>80</v>
      </c>
      <c r="E3" s="381"/>
      <c r="F3" s="381" t="s">
        <v>81</v>
      </c>
      <c r="G3" s="381"/>
      <c r="H3" s="381" t="s">
        <v>82</v>
      </c>
      <c r="I3" s="382"/>
      <c r="J3" s="46"/>
    </row>
    <row r="4" spans="1:10" ht="24.75" thickBot="1">
      <c r="A4" s="378"/>
      <c r="B4" s="6" t="s">
        <v>19</v>
      </c>
      <c r="C4" s="7" t="s">
        <v>20</v>
      </c>
      <c r="D4" s="7" t="s">
        <v>19</v>
      </c>
      <c r="E4" s="7" t="s">
        <v>20</v>
      </c>
      <c r="F4" s="7" t="s">
        <v>19</v>
      </c>
      <c r="G4" s="7" t="s">
        <v>20</v>
      </c>
      <c r="H4" s="7" t="s">
        <v>19</v>
      </c>
      <c r="I4" s="8" t="s">
        <v>20</v>
      </c>
      <c r="J4" s="46"/>
    </row>
    <row r="5" spans="1:10" ht="24.75" thickTop="1">
      <c r="A5" s="232" t="s">
        <v>31</v>
      </c>
      <c r="B5" s="226">
        <v>118</v>
      </c>
      <c r="C5" s="235">
        <v>0.25106382978723402</v>
      </c>
      <c r="D5" s="227">
        <v>11</v>
      </c>
      <c r="E5" s="235">
        <v>9.0163934426229511E-2</v>
      </c>
      <c r="F5" s="227">
        <v>101</v>
      </c>
      <c r="G5" s="235">
        <v>0.55191256830601088</v>
      </c>
      <c r="H5" s="227">
        <v>6</v>
      </c>
      <c r="I5" s="238">
        <v>3.6363636363636362E-2</v>
      </c>
      <c r="J5" s="401"/>
    </row>
    <row r="6" spans="1:10" ht="24">
      <c r="A6" s="233" t="s">
        <v>38</v>
      </c>
      <c r="B6" s="228">
        <v>82</v>
      </c>
      <c r="C6" s="236">
        <v>0.17446808510638298</v>
      </c>
      <c r="D6" s="229">
        <v>35</v>
      </c>
      <c r="E6" s="236">
        <v>0.28688524590163933</v>
      </c>
      <c r="F6" s="229">
        <v>25</v>
      </c>
      <c r="G6" s="236">
        <v>0.13661202185792351</v>
      </c>
      <c r="H6" s="229">
        <v>22</v>
      </c>
      <c r="I6" s="239">
        <v>0.13333333333333333</v>
      </c>
      <c r="J6" s="401"/>
    </row>
    <row r="7" spans="1:10">
      <c r="A7" s="233" t="s">
        <v>29</v>
      </c>
      <c r="B7" s="228">
        <v>64</v>
      </c>
      <c r="C7" s="236">
        <v>0.13617021276595745</v>
      </c>
      <c r="D7" s="229">
        <v>21</v>
      </c>
      <c r="E7" s="236">
        <v>0.1721311475409836</v>
      </c>
      <c r="F7" s="229">
        <v>12</v>
      </c>
      <c r="G7" s="236">
        <v>6.5573770491803282E-2</v>
      </c>
      <c r="H7" s="229">
        <v>31</v>
      </c>
      <c r="I7" s="239">
        <v>0.18787878787878787</v>
      </c>
      <c r="J7" s="401"/>
    </row>
    <row r="8" spans="1:10" ht="24">
      <c r="A8" s="233" t="s">
        <v>64</v>
      </c>
      <c r="B8" s="228">
        <v>41</v>
      </c>
      <c r="C8" s="236">
        <v>8.723404255319149E-2</v>
      </c>
      <c r="D8" s="229">
        <v>12</v>
      </c>
      <c r="E8" s="236">
        <v>9.8360655737704916E-2</v>
      </c>
      <c r="F8" s="229">
        <v>6</v>
      </c>
      <c r="G8" s="236">
        <v>3.2786885245901641E-2</v>
      </c>
      <c r="H8" s="229">
        <v>23</v>
      </c>
      <c r="I8" s="239">
        <v>0.1393939393939394</v>
      </c>
      <c r="J8" s="401"/>
    </row>
    <row r="9" spans="1:10">
      <c r="A9" s="233" t="s">
        <v>22</v>
      </c>
      <c r="B9" s="228">
        <v>28</v>
      </c>
      <c r="C9" s="236">
        <v>5.9574468085106386E-2</v>
      </c>
      <c r="D9" s="229">
        <v>7</v>
      </c>
      <c r="E9" s="236">
        <v>5.7377049180327863E-2</v>
      </c>
      <c r="F9" s="229">
        <v>9</v>
      </c>
      <c r="G9" s="236">
        <v>4.9180327868852458E-2</v>
      </c>
      <c r="H9" s="229">
        <v>12</v>
      </c>
      <c r="I9" s="239">
        <v>7.2727272727272724E-2</v>
      </c>
      <c r="J9" s="401"/>
    </row>
    <row r="10" spans="1:10">
      <c r="A10" s="233" t="s">
        <v>47</v>
      </c>
      <c r="B10" s="228">
        <v>16</v>
      </c>
      <c r="C10" s="236">
        <v>3.4042553191489362E-2</v>
      </c>
      <c r="D10" s="229">
        <v>4</v>
      </c>
      <c r="E10" s="236">
        <v>3.2786885245901641E-2</v>
      </c>
      <c r="F10" s="229">
        <v>4</v>
      </c>
      <c r="G10" s="236">
        <v>2.1857923497267763E-2</v>
      </c>
      <c r="H10" s="229">
        <v>8</v>
      </c>
      <c r="I10" s="239">
        <v>4.8484848484848485E-2</v>
      </c>
      <c r="J10" s="401"/>
    </row>
    <row r="11" spans="1:10">
      <c r="A11" s="233" t="s">
        <v>35</v>
      </c>
      <c r="B11" s="228">
        <v>13</v>
      </c>
      <c r="C11" s="236">
        <v>2.7659574468085105E-2</v>
      </c>
      <c r="D11" s="229">
        <v>2</v>
      </c>
      <c r="E11" s="236">
        <v>1.6393442622950821E-2</v>
      </c>
      <c r="F11" s="229">
        <v>5</v>
      </c>
      <c r="G11" s="236">
        <v>2.7322404371584699E-2</v>
      </c>
      <c r="H11" s="229">
        <v>6</v>
      </c>
      <c r="I11" s="239">
        <v>3.6363636363636362E-2</v>
      </c>
      <c r="J11" s="401"/>
    </row>
    <row r="12" spans="1:10">
      <c r="A12" s="233" t="s">
        <v>24</v>
      </c>
      <c r="B12" s="228">
        <v>11</v>
      </c>
      <c r="C12" s="236">
        <v>2.3404255319148935E-2</v>
      </c>
      <c r="D12" s="229">
        <v>1</v>
      </c>
      <c r="E12" s="236">
        <v>8.1967213114754103E-3</v>
      </c>
      <c r="F12" s="229">
        <v>0</v>
      </c>
      <c r="G12" s="236">
        <v>0</v>
      </c>
      <c r="H12" s="229">
        <v>10</v>
      </c>
      <c r="I12" s="239">
        <v>6.0606060606060608E-2</v>
      </c>
      <c r="J12" s="401"/>
    </row>
    <row r="13" spans="1:10">
      <c r="A13" s="233" t="s">
        <v>40</v>
      </c>
      <c r="B13" s="228">
        <v>10</v>
      </c>
      <c r="C13" s="236">
        <v>2.1276595744680851E-2</v>
      </c>
      <c r="D13" s="229">
        <v>4</v>
      </c>
      <c r="E13" s="236">
        <v>3.2786885245901641E-2</v>
      </c>
      <c r="F13" s="229">
        <v>4</v>
      </c>
      <c r="G13" s="236">
        <v>2.1857923497267763E-2</v>
      </c>
      <c r="H13" s="229">
        <v>2</v>
      </c>
      <c r="I13" s="239">
        <v>1.2121212121212121E-2</v>
      </c>
      <c r="J13" s="401"/>
    </row>
    <row r="14" spans="1:10" ht="24">
      <c r="A14" s="233" t="s">
        <v>36</v>
      </c>
      <c r="B14" s="228">
        <v>9</v>
      </c>
      <c r="C14" s="236">
        <v>1.9148936170212766E-2</v>
      </c>
      <c r="D14" s="229">
        <v>5</v>
      </c>
      <c r="E14" s="236">
        <v>4.0983606557377046E-2</v>
      </c>
      <c r="F14" s="229">
        <v>2</v>
      </c>
      <c r="G14" s="236">
        <v>1.0928961748633882E-2</v>
      </c>
      <c r="H14" s="229">
        <v>2</v>
      </c>
      <c r="I14" s="239">
        <v>1.2121212121212121E-2</v>
      </c>
      <c r="J14" s="401"/>
    </row>
    <row r="15" spans="1:10">
      <c r="A15" s="233" t="s">
        <v>30</v>
      </c>
      <c r="B15" s="228">
        <v>6</v>
      </c>
      <c r="C15" s="236">
        <v>1.2765957446808508E-2</v>
      </c>
      <c r="D15" s="229">
        <v>3</v>
      </c>
      <c r="E15" s="236">
        <v>2.4590163934426229E-2</v>
      </c>
      <c r="F15" s="229">
        <v>1</v>
      </c>
      <c r="G15" s="236">
        <v>5.4644808743169408E-3</v>
      </c>
      <c r="H15" s="229">
        <v>2</v>
      </c>
      <c r="I15" s="239">
        <v>1.2121212121212121E-2</v>
      </c>
      <c r="J15" s="401"/>
    </row>
    <row r="16" spans="1:10" ht="24">
      <c r="A16" s="233" t="s">
        <v>52</v>
      </c>
      <c r="B16" s="228">
        <v>6</v>
      </c>
      <c r="C16" s="236">
        <v>1.2765957446808508E-2</v>
      </c>
      <c r="D16" s="229">
        <v>4</v>
      </c>
      <c r="E16" s="236">
        <v>3.2786885245901641E-2</v>
      </c>
      <c r="F16" s="229">
        <v>1</v>
      </c>
      <c r="G16" s="236">
        <v>5.4644808743169408E-3</v>
      </c>
      <c r="H16" s="229">
        <v>1</v>
      </c>
      <c r="I16" s="239">
        <v>6.0606060606060606E-3</v>
      </c>
      <c r="J16" s="401"/>
    </row>
    <row r="17" spans="1:10">
      <c r="A17" s="233" t="s">
        <v>62</v>
      </c>
      <c r="B17" s="228">
        <v>5</v>
      </c>
      <c r="C17" s="236">
        <v>1.0638297872340425E-2</v>
      </c>
      <c r="D17" s="229">
        <v>1</v>
      </c>
      <c r="E17" s="236">
        <v>8.1967213114754103E-3</v>
      </c>
      <c r="F17" s="229">
        <v>1</v>
      </c>
      <c r="G17" s="236">
        <v>5.4644808743169408E-3</v>
      </c>
      <c r="H17" s="229">
        <v>3</v>
      </c>
      <c r="I17" s="239">
        <v>1.8181818181818181E-2</v>
      </c>
      <c r="J17" s="401"/>
    </row>
    <row r="18" spans="1:10">
      <c r="A18" s="233" t="s">
        <v>39</v>
      </c>
      <c r="B18" s="228">
        <v>5</v>
      </c>
      <c r="C18" s="236">
        <v>1.0638297872340425E-2</v>
      </c>
      <c r="D18" s="229">
        <v>3</v>
      </c>
      <c r="E18" s="236">
        <v>2.4590163934426229E-2</v>
      </c>
      <c r="F18" s="229">
        <v>0</v>
      </c>
      <c r="G18" s="236">
        <v>0</v>
      </c>
      <c r="H18" s="229">
        <v>2</v>
      </c>
      <c r="I18" s="239">
        <v>1.2121212121212121E-2</v>
      </c>
      <c r="J18" s="401"/>
    </row>
    <row r="19" spans="1:10" ht="24">
      <c r="A19" s="233" t="s">
        <v>46</v>
      </c>
      <c r="B19" s="228">
        <v>4</v>
      </c>
      <c r="C19" s="236">
        <v>8.5106382978723406E-3</v>
      </c>
      <c r="D19" s="229">
        <v>2</v>
      </c>
      <c r="E19" s="236">
        <v>1.6393442622950821E-2</v>
      </c>
      <c r="F19" s="229">
        <v>0</v>
      </c>
      <c r="G19" s="236">
        <v>0</v>
      </c>
      <c r="H19" s="229">
        <v>2</v>
      </c>
      <c r="I19" s="239">
        <v>1.2121212121212121E-2</v>
      </c>
      <c r="J19" s="401"/>
    </row>
    <row r="20" spans="1:10" ht="24">
      <c r="A20" s="233" t="s">
        <v>37</v>
      </c>
      <c r="B20" s="228">
        <v>4</v>
      </c>
      <c r="C20" s="236">
        <v>8.5106382978723406E-3</v>
      </c>
      <c r="D20" s="229">
        <v>0</v>
      </c>
      <c r="E20" s="236">
        <v>0</v>
      </c>
      <c r="F20" s="229">
        <v>3</v>
      </c>
      <c r="G20" s="236">
        <v>1.6393442622950821E-2</v>
      </c>
      <c r="H20" s="229">
        <v>1</v>
      </c>
      <c r="I20" s="239">
        <v>6.0606060606060606E-3</v>
      </c>
      <c r="J20" s="401"/>
    </row>
    <row r="21" spans="1:10" ht="24">
      <c r="A21" s="233" t="s">
        <v>55</v>
      </c>
      <c r="B21" s="228">
        <v>4</v>
      </c>
      <c r="C21" s="236">
        <v>8.5106382978723406E-3</v>
      </c>
      <c r="D21" s="229">
        <v>2</v>
      </c>
      <c r="E21" s="236">
        <v>1.6393442622950821E-2</v>
      </c>
      <c r="F21" s="229">
        <v>1</v>
      </c>
      <c r="G21" s="236">
        <v>5.4644808743169408E-3</v>
      </c>
      <c r="H21" s="229">
        <v>1</v>
      </c>
      <c r="I21" s="239">
        <v>6.0606060606060606E-3</v>
      </c>
      <c r="J21" s="401"/>
    </row>
    <row r="22" spans="1:10" ht="24">
      <c r="A22" s="233" t="s">
        <v>53</v>
      </c>
      <c r="B22" s="228">
        <v>3</v>
      </c>
      <c r="C22" s="236">
        <v>6.3829787234042541E-3</v>
      </c>
      <c r="D22" s="229">
        <v>0</v>
      </c>
      <c r="E22" s="236">
        <v>0</v>
      </c>
      <c r="F22" s="229">
        <v>3</v>
      </c>
      <c r="G22" s="236">
        <v>1.6393442622950821E-2</v>
      </c>
      <c r="H22" s="229">
        <v>0</v>
      </c>
      <c r="I22" s="239">
        <v>0</v>
      </c>
      <c r="J22" s="401"/>
    </row>
    <row r="23" spans="1:10" ht="24">
      <c r="A23" s="233" t="s">
        <v>32</v>
      </c>
      <c r="B23" s="228">
        <v>3</v>
      </c>
      <c r="C23" s="236">
        <v>6.3829787234042541E-3</v>
      </c>
      <c r="D23" s="229">
        <v>1</v>
      </c>
      <c r="E23" s="236">
        <v>8.1967213114754103E-3</v>
      </c>
      <c r="F23" s="229">
        <v>0</v>
      </c>
      <c r="G23" s="236">
        <v>0</v>
      </c>
      <c r="H23" s="229">
        <v>2</v>
      </c>
      <c r="I23" s="239">
        <v>1.2121212121212121E-2</v>
      </c>
      <c r="J23" s="401"/>
    </row>
    <row r="24" spans="1:10">
      <c r="A24" s="233" t="s">
        <v>59</v>
      </c>
      <c r="B24" s="228">
        <v>3</v>
      </c>
      <c r="C24" s="236">
        <v>6.3829787234042541E-3</v>
      </c>
      <c r="D24" s="229">
        <v>0</v>
      </c>
      <c r="E24" s="236">
        <v>0</v>
      </c>
      <c r="F24" s="229">
        <v>1</v>
      </c>
      <c r="G24" s="236">
        <v>5.4644808743169408E-3</v>
      </c>
      <c r="H24" s="229">
        <v>2</v>
      </c>
      <c r="I24" s="239">
        <v>1.2121212121212121E-2</v>
      </c>
      <c r="J24" s="401"/>
    </row>
    <row r="25" spans="1:10">
      <c r="A25" s="233" t="s">
        <v>48</v>
      </c>
      <c r="B25" s="228">
        <v>3</v>
      </c>
      <c r="C25" s="236">
        <v>6.3829787234042541E-3</v>
      </c>
      <c r="D25" s="229">
        <v>1</v>
      </c>
      <c r="E25" s="236">
        <v>8.1967213114754103E-3</v>
      </c>
      <c r="F25" s="229">
        <v>1</v>
      </c>
      <c r="G25" s="236">
        <v>5.4644808743169408E-3</v>
      </c>
      <c r="H25" s="229">
        <v>1</v>
      </c>
      <c r="I25" s="239">
        <v>6.0606060606060606E-3</v>
      </c>
      <c r="J25" s="401"/>
    </row>
    <row r="26" spans="1:10">
      <c r="A26" s="233" t="s">
        <v>21</v>
      </c>
      <c r="B26" s="228">
        <v>2</v>
      </c>
      <c r="C26" s="236">
        <v>4.2553191489361703E-3</v>
      </c>
      <c r="D26" s="229">
        <v>1</v>
      </c>
      <c r="E26" s="236">
        <v>8.1967213114754103E-3</v>
      </c>
      <c r="F26" s="229">
        <v>1</v>
      </c>
      <c r="G26" s="236">
        <v>5.4644808743169408E-3</v>
      </c>
      <c r="H26" s="229">
        <v>0</v>
      </c>
      <c r="I26" s="239">
        <v>0</v>
      </c>
      <c r="J26" s="401"/>
    </row>
    <row r="27" spans="1:10">
      <c r="A27" s="233" t="s">
        <v>25</v>
      </c>
      <c r="B27" s="228">
        <v>1</v>
      </c>
      <c r="C27" s="236">
        <v>2.1276595744680851E-3</v>
      </c>
      <c r="D27" s="229">
        <v>0</v>
      </c>
      <c r="E27" s="236">
        <v>0</v>
      </c>
      <c r="F27" s="229">
        <v>1</v>
      </c>
      <c r="G27" s="236">
        <v>5.4644808743169408E-3</v>
      </c>
      <c r="H27" s="229">
        <v>0</v>
      </c>
      <c r="I27" s="239">
        <v>0</v>
      </c>
      <c r="J27" s="401"/>
    </row>
    <row r="28" spans="1:10" s="47" customFormat="1" ht="15">
      <c r="A28" s="233" t="s">
        <v>61</v>
      </c>
      <c r="B28" s="228">
        <v>1</v>
      </c>
      <c r="C28" s="236">
        <v>2.1276595744680851E-3</v>
      </c>
      <c r="D28" s="229">
        <v>1</v>
      </c>
      <c r="E28" s="236">
        <v>8.1967213114754103E-3</v>
      </c>
      <c r="F28" s="229">
        <v>0</v>
      </c>
      <c r="G28" s="236">
        <v>0</v>
      </c>
      <c r="H28" s="229">
        <v>0</v>
      </c>
      <c r="I28" s="239">
        <v>0</v>
      </c>
      <c r="J28" s="401"/>
    </row>
    <row r="29" spans="1:10" ht="24">
      <c r="A29" s="233" t="s">
        <v>56</v>
      </c>
      <c r="B29" s="228">
        <v>1</v>
      </c>
      <c r="C29" s="236">
        <v>2.1276595744680851E-3</v>
      </c>
      <c r="D29" s="229">
        <v>0</v>
      </c>
      <c r="E29" s="236">
        <v>0</v>
      </c>
      <c r="F29" s="229">
        <v>0</v>
      </c>
      <c r="G29" s="236">
        <v>0</v>
      </c>
      <c r="H29" s="229">
        <v>1</v>
      </c>
      <c r="I29" s="239">
        <v>6.0606060606060606E-3</v>
      </c>
      <c r="J29" s="401"/>
    </row>
    <row r="30" spans="1:10" ht="24">
      <c r="A30" s="233" t="s">
        <v>60</v>
      </c>
      <c r="B30" s="228">
        <v>1</v>
      </c>
      <c r="C30" s="236">
        <v>2.1276595744680851E-3</v>
      </c>
      <c r="D30" s="229">
        <v>0</v>
      </c>
      <c r="E30" s="236">
        <v>0</v>
      </c>
      <c r="F30" s="229">
        <v>0</v>
      </c>
      <c r="G30" s="236">
        <v>0</v>
      </c>
      <c r="H30" s="229">
        <v>1</v>
      </c>
      <c r="I30" s="239">
        <v>6.0606060606060606E-3</v>
      </c>
      <c r="J30" s="401"/>
    </row>
    <row r="31" spans="1:10">
      <c r="A31" s="233" t="s">
        <v>58</v>
      </c>
      <c r="B31" s="228">
        <v>1</v>
      </c>
      <c r="C31" s="236">
        <v>2.1276595744680851E-3</v>
      </c>
      <c r="D31" s="229">
        <v>0</v>
      </c>
      <c r="E31" s="236">
        <v>0</v>
      </c>
      <c r="F31" s="229">
        <v>1</v>
      </c>
      <c r="G31" s="236">
        <v>5.4644808743169408E-3</v>
      </c>
      <c r="H31" s="229">
        <v>0</v>
      </c>
      <c r="I31" s="239">
        <v>0</v>
      </c>
      <c r="J31" s="401"/>
    </row>
    <row r="32" spans="1:10" ht="24">
      <c r="A32" s="233" t="s">
        <v>41</v>
      </c>
      <c r="B32" s="228">
        <v>1</v>
      </c>
      <c r="C32" s="236">
        <v>2.1276595744680851E-3</v>
      </c>
      <c r="D32" s="229">
        <v>1</v>
      </c>
      <c r="E32" s="236">
        <v>8.1967213114754103E-3</v>
      </c>
      <c r="F32" s="229">
        <v>0</v>
      </c>
      <c r="G32" s="236">
        <v>0</v>
      </c>
      <c r="H32" s="229">
        <v>0</v>
      </c>
      <c r="I32" s="239">
        <v>0</v>
      </c>
      <c r="J32" s="401"/>
    </row>
    <row r="33" spans="1:10" ht="15" thickBot="1">
      <c r="A33" s="234" t="s">
        <v>83</v>
      </c>
      <c r="B33" s="230">
        <v>24</v>
      </c>
      <c r="C33" s="237">
        <v>5.1063829787234033E-2</v>
      </c>
      <c r="D33" s="231">
        <v>0</v>
      </c>
      <c r="E33" s="237">
        <v>0</v>
      </c>
      <c r="F33" s="231">
        <v>0</v>
      </c>
      <c r="G33" s="237">
        <v>0</v>
      </c>
      <c r="H33" s="231">
        <v>24</v>
      </c>
      <c r="I33" s="240">
        <v>0.14545454545454545</v>
      </c>
      <c r="J33" s="401"/>
    </row>
    <row r="34" spans="1:10" ht="15.75" thickTop="1" thickBot="1">
      <c r="A34" s="48" t="s">
        <v>18</v>
      </c>
      <c r="B34" s="49">
        <v>470</v>
      </c>
      <c r="C34" s="78">
        <v>1</v>
      </c>
      <c r="D34" s="50">
        <v>122</v>
      </c>
      <c r="E34" s="78">
        <v>1</v>
      </c>
      <c r="F34" s="50">
        <v>183</v>
      </c>
      <c r="G34" s="78">
        <v>1</v>
      </c>
      <c r="H34" s="50">
        <v>165</v>
      </c>
      <c r="I34" s="79">
        <v>1</v>
      </c>
      <c r="J34" s="401"/>
    </row>
    <row r="35" spans="1:10" ht="15" thickTop="1">
      <c r="B35" s="388"/>
      <c r="C35" s="388"/>
      <c r="D35" s="388"/>
      <c r="E35" s="388"/>
      <c r="F35" s="388"/>
      <c r="G35" s="388"/>
      <c r="H35" s="388"/>
      <c r="I35" s="388"/>
    </row>
  </sheetData>
  <mergeCells count="7">
    <mergeCell ref="A1:I1"/>
    <mergeCell ref="B2:C3"/>
    <mergeCell ref="D3:E3"/>
    <mergeCell ref="F3:G3"/>
    <mergeCell ref="H3:I3"/>
    <mergeCell ref="A2:A4"/>
    <mergeCell ref="D2:I2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>
  <dimension ref="A1:J32"/>
  <sheetViews>
    <sheetView topLeftCell="A22" workbookViewId="0">
      <selection activeCell="B32" sqref="B32:J33"/>
    </sheetView>
  </sheetViews>
  <sheetFormatPr defaultRowHeight="14.25"/>
  <cols>
    <col min="1" max="1" width="39.5" customWidth="1"/>
  </cols>
  <sheetData>
    <row r="1" spans="1:10" ht="48" customHeight="1" thickBot="1">
      <c r="A1" s="384" t="s">
        <v>75</v>
      </c>
      <c r="B1" s="384"/>
      <c r="C1" s="384"/>
      <c r="D1" s="384"/>
      <c r="E1" s="384"/>
      <c r="F1" s="384"/>
      <c r="G1" s="384"/>
      <c r="H1" s="384"/>
      <c r="I1" s="384"/>
    </row>
    <row r="2" spans="1:10" ht="15" customHeight="1" thickTop="1">
      <c r="A2" s="376" t="s">
        <v>84</v>
      </c>
      <c r="B2" s="372" t="s">
        <v>51</v>
      </c>
      <c r="C2" s="373"/>
      <c r="D2" s="379" t="s">
        <v>27</v>
      </c>
      <c r="E2" s="379"/>
      <c r="F2" s="379"/>
      <c r="G2" s="379"/>
      <c r="H2" s="379"/>
      <c r="I2" s="380"/>
      <c r="J2" s="51"/>
    </row>
    <row r="3" spans="1:10" ht="14.25" customHeight="1">
      <c r="A3" s="377"/>
      <c r="B3" s="374"/>
      <c r="C3" s="375"/>
      <c r="D3" s="381" t="s">
        <v>80</v>
      </c>
      <c r="E3" s="381"/>
      <c r="F3" s="381" t="s">
        <v>81</v>
      </c>
      <c r="G3" s="381"/>
      <c r="H3" s="381" t="s">
        <v>82</v>
      </c>
      <c r="I3" s="382"/>
      <c r="J3" s="51"/>
    </row>
    <row r="4" spans="1:10" ht="24.75" thickBot="1">
      <c r="A4" s="378"/>
      <c r="B4" s="6" t="s">
        <v>19</v>
      </c>
      <c r="C4" s="7" t="s">
        <v>20</v>
      </c>
      <c r="D4" s="7" t="s">
        <v>19</v>
      </c>
      <c r="E4" s="7" t="s">
        <v>20</v>
      </c>
      <c r="F4" s="7" t="s">
        <v>19</v>
      </c>
      <c r="G4" s="7" t="s">
        <v>20</v>
      </c>
      <c r="H4" s="7" t="s">
        <v>19</v>
      </c>
      <c r="I4" s="8" t="s">
        <v>20</v>
      </c>
      <c r="J4" s="51"/>
    </row>
    <row r="5" spans="1:10" ht="15" thickTop="1">
      <c r="A5" s="338" t="s">
        <v>29</v>
      </c>
      <c r="B5" s="332">
        <v>33</v>
      </c>
      <c r="C5" s="341">
        <v>0.23741007194244601</v>
      </c>
      <c r="D5" s="333">
        <v>23</v>
      </c>
      <c r="E5" s="341">
        <v>0.4107142857142857</v>
      </c>
      <c r="F5" s="333">
        <v>8</v>
      </c>
      <c r="G5" s="341">
        <v>0.2162162162162162</v>
      </c>
      <c r="H5" s="333">
        <v>2</v>
      </c>
      <c r="I5" s="344">
        <v>4.3478260869565216E-2</v>
      </c>
      <c r="J5" s="402"/>
    </row>
    <row r="6" spans="1:10" ht="24">
      <c r="A6" s="339" t="s">
        <v>31</v>
      </c>
      <c r="B6" s="334">
        <v>13</v>
      </c>
      <c r="C6" s="342">
        <v>9.3525179856115109E-2</v>
      </c>
      <c r="D6" s="335">
        <v>1</v>
      </c>
      <c r="E6" s="342">
        <v>1.7857142857142856E-2</v>
      </c>
      <c r="F6" s="335">
        <v>4</v>
      </c>
      <c r="G6" s="342">
        <v>0.1081081081081081</v>
      </c>
      <c r="H6" s="335">
        <v>8</v>
      </c>
      <c r="I6" s="345">
        <v>0.17391304347826086</v>
      </c>
      <c r="J6" s="402"/>
    </row>
    <row r="7" spans="1:10">
      <c r="A7" s="339" t="s">
        <v>64</v>
      </c>
      <c r="B7" s="334">
        <v>12</v>
      </c>
      <c r="C7" s="342">
        <v>8.6330935251798552E-2</v>
      </c>
      <c r="D7" s="335">
        <v>4</v>
      </c>
      <c r="E7" s="342">
        <v>7.1428571428571425E-2</v>
      </c>
      <c r="F7" s="335">
        <v>3</v>
      </c>
      <c r="G7" s="342">
        <v>8.1081081081081086E-2</v>
      </c>
      <c r="H7" s="335">
        <v>5</v>
      </c>
      <c r="I7" s="345">
        <v>0.10869565217391304</v>
      </c>
      <c r="J7" s="402"/>
    </row>
    <row r="8" spans="1:10">
      <c r="A8" s="339" t="s">
        <v>22</v>
      </c>
      <c r="B8" s="334">
        <v>11</v>
      </c>
      <c r="C8" s="342">
        <v>7.9136690647482008E-2</v>
      </c>
      <c r="D8" s="335">
        <v>5</v>
      </c>
      <c r="E8" s="342">
        <v>8.9285714285714288E-2</v>
      </c>
      <c r="F8" s="335">
        <v>1</v>
      </c>
      <c r="G8" s="342">
        <v>2.7027027027027025E-2</v>
      </c>
      <c r="H8" s="335">
        <v>5</v>
      </c>
      <c r="I8" s="345">
        <v>0.10869565217391304</v>
      </c>
      <c r="J8" s="402"/>
    </row>
    <row r="9" spans="1:10">
      <c r="A9" s="339" t="s">
        <v>48</v>
      </c>
      <c r="B9" s="334">
        <v>9</v>
      </c>
      <c r="C9" s="342">
        <v>6.4748201438848921E-2</v>
      </c>
      <c r="D9" s="335">
        <v>3</v>
      </c>
      <c r="E9" s="342">
        <v>5.3571428571428568E-2</v>
      </c>
      <c r="F9" s="335">
        <v>3</v>
      </c>
      <c r="G9" s="342">
        <v>8.1081081081081086E-2</v>
      </c>
      <c r="H9" s="335">
        <v>3</v>
      </c>
      <c r="I9" s="345">
        <v>6.5217391304347824E-2</v>
      </c>
      <c r="J9" s="402"/>
    </row>
    <row r="10" spans="1:10" ht="24">
      <c r="A10" s="339" t="s">
        <v>55</v>
      </c>
      <c r="B10" s="334">
        <v>8</v>
      </c>
      <c r="C10" s="342">
        <v>5.7553956834532377E-2</v>
      </c>
      <c r="D10" s="335">
        <v>0</v>
      </c>
      <c r="E10" s="342">
        <v>0</v>
      </c>
      <c r="F10" s="335">
        <v>0</v>
      </c>
      <c r="G10" s="342">
        <v>0</v>
      </c>
      <c r="H10" s="335">
        <v>8</v>
      </c>
      <c r="I10" s="345">
        <v>0.17391304347826086</v>
      </c>
      <c r="J10" s="402"/>
    </row>
    <row r="11" spans="1:10">
      <c r="A11" s="339" t="s">
        <v>35</v>
      </c>
      <c r="B11" s="334">
        <v>6</v>
      </c>
      <c r="C11" s="342">
        <v>4.3165467625899276E-2</v>
      </c>
      <c r="D11" s="335">
        <v>4</v>
      </c>
      <c r="E11" s="342">
        <v>7.1428571428571425E-2</v>
      </c>
      <c r="F11" s="335">
        <v>0</v>
      </c>
      <c r="G11" s="342">
        <v>0</v>
      </c>
      <c r="H11" s="335">
        <v>2</v>
      </c>
      <c r="I11" s="345">
        <v>4.3478260869565216E-2</v>
      </c>
      <c r="J11" s="402"/>
    </row>
    <row r="12" spans="1:10" ht="24">
      <c r="A12" s="339" t="s">
        <v>52</v>
      </c>
      <c r="B12" s="334">
        <v>5</v>
      </c>
      <c r="C12" s="342">
        <v>3.5971223021582732E-2</v>
      </c>
      <c r="D12" s="335">
        <v>2</v>
      </c>
      <c r="E12" s="342">
        <v>3.5714285714285712E-2</v>
      </c>
      <c r="F12" s="335">
        <v>3</v>
      </c>
      <c r="G12" s="342">
        <v>8.1081081081081086E-2</v>
      </c>
      <c r="H12" s="335">
        <v>0</v>
      </c>
      <c r="I12" s="345">
        <v>0</v>
      </c>
      <c r="J12" s="402"/>
    </row>
    <row r="13" spans="1:10" ht="24">
      <c r="A13" s="339" t="s">
        <v>46</v>
      </c>
      <c r="B13" s="334">
        <v>5</v>
      </c>
      <c r="C13" s="342">
        <v>3.5971223021582732E-2</v>
      </c>
      <c r="D13" s="335">
        <v>3</v>
      </c>
      <c r="E13" s="342">
        <v>5.3571428571428568E-2</v>
      </c>
      <c r="F13" s="335">
        <v>2</v>
      </c>
      <c r="G13" s="342">
        <v>5.405405405405405E-2</v>
      </c>
      <c r="H13" s="335">
        <v>0</v>
      </c>
      <c r="I13" s="345">
        <v>0</v>
      </c>
      <c r="J13" s="402"/>
    </row>
    <row r="14" spans="1:10">
      <c r="A14" s="339" t="s">
        <v>40</v>
      </c>
      <c r="B14" s="334">
        <v>4</v>
      </c>
      <c r="C14" s="342">
        <v>2.8776978417266189E-2</v>
      </c>
      <c r="D14" s="335">
        <v>1</v>
      </c>
      <c r="E14" s="342">
        <v>1.7857142857142856E-2</v>
      </c>
      <c r="F14" s="335">
        <v>0</v>
      </c>
      <c r="G14" s="342">
        <v>0</v>
      </c>
      <c r="H14" s="335">
        <v>3</v>
      </c>
      <c r="I14" s="345">
        <v>6.5217391304347824E-2</v>
      </c>
      <c r="J14" s="402"/>
    </row>
    <row r="15" spans="1:10">
      <c r="A15" s="339" t="s">
        <v>30</v>
      </c>
      <c r="B15" s="334">
        <v>4</v>
      </c>
      <c r="C15" s="342">
        <v>2.8776978417266189E-2</v>
      </c>
      <c r="D15" s="335">
        <v>0</v>
      </c>
      <c r="E15" s="342">
        <v>0</v>
      </c>
      <c r="F15" s="335">
        <v>1</v>
      </c>
      <c r="G15" s="342">
        <v>2.7027027027027025E-2</v>
      </c>
      <c r="H15" s="335">
        <v>3</v>
      </c>
      <c r="I15" s="345">
        <v>6.5217391304347824E-2</v>
      </c>
      <c r="J15" s="402"/>
    </row>
    <row r="16" spans="1:10" ht="24">
      <c r="A16" s="339" t="s">
        <v>37</v>
      </c>
      <c r="B16" s="334">
        <v>4</v>
      </c>
      <c r="C16" s="342">
        <v>2.8776978417266189E-2</v>
      </c>
      <c r="D16" s="335">
        <v>1</v>
      </c>
      <c r="E16" s="342">
        <v>1.7857142857142856E-2</v>
      </c>
      <c r="F16" s="335">
        <v>2</v>
      </c>
      <c r="G16" s="342">
        <v>5.405405405405405E-2</v>
      </c>
      <c r="H16" s="335">
        <v>1</v>
      </c>
      <c r="I16" s="345">
        <v>2.1739130434782608E-2</v>
      </c>
      <c r="J16" s="402"/>
    </row>
    <row r="17" spans="1:10" ht="24">
      <c r="A17" s="339" t="s">
        <v>32</v>
      </c>
      <c r="B17" s="334">
        <v>3</v>
      </c>
      <c r="C17" s="342">
        <v>2.1582733812949638E-2</v>
      </c>
      <c r="D17" s="335">
        <v>0</v>
      </c>
      <c r="E17" s="342">
        <v>0</v>
      </c>
      <c r="F17" s="335">
        <v>3</v>
      </c>
      <c r="G17" s="342">
        <v>8.1081081081081086E-2</v>
      </c>
      <c r="H17" s="335">
        <v>0</v>
      </c>
      <c r="I17" s="345">
        <v>0</v>
      </c>
      <c r="J17" s="402"/>
    </row>
    <row r="18" spans="1:10">
      <c r="A18" s="339" t="s">
        <v>23</v>
      </c>
      <c r="B18" s="334">
        <v>3</v>
      </c>
      <c r="C18" s="342">
        <v>2.1582733812949638E-2</v>
      </c>
      <c r="D18" s="335">
        <v>2</v>
      </c>
      <c r="E18" s="342">
        <v>3.5714285714285712E-2</v>
      </c>
      <c r="F18" s="335">
        <v>1</v>
      </c>
      <c r="G18" s="342">
        <v>2.7027027027027025E-2</v>
      </c>
      <c r="H18" s="335">
        <v>0</v>
      </c>
      <c r="I18" s="345">
        <v>0</v>
      </c>
      <c r="J18" s="402"/>
    </row>
    <row r="19" spans="1:10">
      <c r="A19" s="339" t="s">
        <v>47</v>
      </c>
      <c r="B19" s="334">
        <v>3</v>
      </c>
      <c r="C19" s="342">
        <v>2.1582733812949638E-2</v>
      </c>
      <c r="D19" s="335">
        <v>0</v>
      </c>
      <c r="E19" s="342">
        <v>0</v>
      </c>
      <c r="F19" s="335">
        <v>1</v>
      </c>
      <c r="G19" s="342">
        <v>2.7027027027027025E-2</v>
      </c>
      <c r="H19" s="335">
        <v>2</v>
      </c>
      <c r="I19" s="345">
        <v>4.3478260869565216E-2</v>
      </c>
      <c r="J19" s="402"/>
    </row>
    <row r="20" spans="1:10" ht="24">
      <c r="A20" s="339" t="s">
        <v>36</v>
      </c>
      <c r="B20" s="334">
        <v>2</v>
      </c>
      <c r="C20" s="342">
        <v>1.4388489208633094E-2</v>
      </c>
      <c r="D20" s="335">
        <v>1</v>
      </c>
      <c r="E20" s="342">
        <v>1.7857142857142856E-2</v>
      </c>
      <c r="F20" s="335">
        <v>0</v>
      </c>
      <c r="G20" s="342">
        <v>0</v>
      </c>
      <c r="H20" s="335">
        <v>1</v>
      </c>
      <c r="I20" s="345">
        <v>2.1739130434782608E-2</v>
      </c>
      <c r="J20" s="402"/>
    </row>
    <row r="21" spans="1:10">
      <c r="A21" s="339" t="s">
        <v>24</v>
      </c>
      <c r="B21" s="334">
        <v>2</v>
      </c>
      <c r="C21" s="342">
        <v>1.4388489208633094E-2</v>
      </c>
      <c r="D21" s="335">
        <v>0</v>
      </c>
      <c r="E21" s="342">
        <v>0</v>
      </c>
      <c r="F21" s="335">
        <v>2</v>
      </c>
      <c r="G21" s="342">
        <v>5.405405405405405E-2</v>
      </c>
      <c r="H21" s="335">
        <v>0</v>
      </c>
      <c r="I21" s="345">
        <v>0</v>
      </c>
      <c r="J21" s="402"/>
    </row>
    <row r="22" spans="1:10">
      <c r="A22" s="339" t="s">
        <v>39</v>
      </c>
      <c r="B22" s="334">
        <v>2</v>
      </c>
      <c r="C22" s="342">
        <v>1.4388489208633094E-2</v>
      </c>
      <c r="D22" s="335">
        <v>2</v>
      </c>
      <c r="E22" s="342">
        <v>3.5714285714285712E-2</v>
      </c>
      <c r="F22" s="335">
        <v>0</v>
      </c>
      <c r="G22" s="342">
        <v>0</v>
      </c>
      <c r="H22" s="335">
        <v>0</v>
      </c>
      <c r="I22" s="345">
        <v>0</v>
      </c>
      <c r="J22" s="402"/>
    </row>
    <row r="23" spans="1:10">
      <c r="A23" s="339" t="s">
        <v>58</v>
      </c>
      <c r="B23" s="334">
        <v>2</v>
      </c>
      <c r="C23" s="342">
        <v>1.4388489208633094E-2</v>
      </c>
      <c r="D23" s="335">
        <v>1</v>
      </c>
      <c r="E23" s="342">
        <v>1.7857142857142856E-2</v>
      </c>
      <c r="F23" s="335">
        <v>1</v>
      </c>
      <c r="G23" s="342">
        <v>2.7027027027027025E-2</v>
      </c>
      <c r="H23" s="335">
        <v>0</v>
      </c>
      <c r="I23" s="345">
        <v>0</v>
      </c>
      <c r="J23" s="402"/>
    </row>
    <row r="24" spans="1:10" ht="24">
      <c r="A24" s="339" t="s">
        <v>54</v>
      </c>
      <c r="B24" s="334">
        <v>2</v>
      </c>
      <c r="C24" s="342">
        <v>1.4388489208633094E-2</v>
      </c>
      <c r="D24" s="335">
        <v>1</v>
      </c>
      <c r="E24" s="342">
        <v>1.7857142857142856E-2</v>
      </c>
      <c r="F24" s="335">
        <v>0</v>
      </c>
      <c r="G24" s="342">
        <v>0</v>
      </c>
      <c r="H24" s="335">
        <v>1</v>
      </c>
      <c r="I24" s="345">
        <v>2.1739130434782608E-2</v>
      </c>
      <c r="J24" s="402"/>
    </row>
    <row r="25" spans="1:10" ht="24">
      <c r="A25" s="339" t="s">
        <v>53</v>
      </c>
      <c r="B25" s="334">
        <v>1</v>
      </c>
      <c r="C25" s="342">
        <v>7.1942446043165471E-3</v>
      </c>
      <c r="D25" s="335">
        <v>0</v>
      </c>
      <c r="E25" s="342">
        <v>0</v>
      </c>
      <c r="F25" s="335">
        <v>1</v>
      </c>
      <c r="G25" s="342">
        <v>2.7027027027027025E-2</v>
      </c>
      <c r="H25" s="335">
        <v>0</v>
      </c>
      <c r="I25" s="345">
        <v>0</v>
      </c>
      <c r="J25" s="402"/>
    </row>
    <row r="26" spans="1:10">
      <c r="A26" s="339" t="s">
        <v>25</v>
      </c>
      <c r="B26" s="334">
        <v>1</v>
      </c>
      <c r="C26" s="342">
        <v>7.1942446043165471E-3</v>
      </c>
      <c r="D26" s="335">
        <v>0</v>
      </c>
      <c r="E26" s="342">
        <v>0</v>
      </c>
      <c r="F26" s="335">
        <v>0</v>
      </c>
      <c r="G26" s="342">
        <v>0</v>
      </c>
      <c r="H26" s="335">
        <v>1</v>
      </c>
      <c r="I26" s="345">
        <v>2.1739130434782608E-2</v>
      </c>
      <c r="J26" s="402"/>
    </row>
    <row r="27" spans="1:10">
      <c r="A27" s="339" t="s">
        <v>59</v>
      </c>
      <c r="B27" s="334">
        <v>1</v>
      </c>
      <c r="C27" s="342">
        <v>7.1942446043165471E-3</v>
      </c>
      <c r="D27" s="335">
        <v>1</v>
      </c>
      <c r="E27" s="342">
        <v>1.7857142857142856E-2</v>
      </c>
      <c r="F27" s="335">
        <v>0</v>
      </c>
      <c r="G27" s="342">
        <v>0</v>
      </c>
      <c r="H27" s="335">
        <v>0</v>
      </c>
      <c r="I27" s="345">
        <v>0</v>
      </c>
      <c r="J27" s="402"/>
    </row>
    <row r="28" spans="1:10" ht="24">
      <c r="A28" s="339" t="s">
        <v>56</v>
      </c>
      <c r="B28" s="334">
        <v>1</v>
      </c>
      <c r="C28" s="342">
        <v>7.1942446043165471E-3</v>
      </c>
      <c r="D28" s="335">
        <v>1</v>
      </c>
      <c r="E28" s="342">
        <v>1.7857142857142856E-2</v>
      </c>
      <c r="F28" s="335">
        <v>0</v>
      </c>
      <c r="G28" s="342">
        <v>0</v>
      </c>
      <c r="H28" s="335">
        <v>0</v>
      </c>
      <c r="I28" s="345">
        <v>0</v>
      </c>
      <c r="J28" s="402"/>
    </row>
    <row r="29" spans="1:10">
      <c r="A29" s="339" t="s">
        <v>34</v>
      </c>
      <c r="B29" s="334">
        <v>1</v>
      </c>
      <c r="C29" s="342">
        <v>7.1942446043165471E-3</v>
      </c>
      <c r="D29" s="335">
        <v>0</v>
      </c>
      <c r="E29" s="342">
        <v>0</v>
      </c>
      <c r="F29" s="335">
        <v>1</v>
      </c>
      <c r="G29" s="342">
        <v>2.7027027027027025E-2</v>
      </c>
      <c r="H29" s="335">
        <v>0</v>
      </c>
      <c r="I29" s="345">
        <v>0</v>
      </c>
      <c r="J29" s="402"/>
    </row>
    <row r="30" spans="1:10" ht="15" thickBot="1">
      <c r="A30" s="340" t="s">
        <v>33</v>
      </c>
      <c r="B30" s="336">
        <v>1</v>
      </c>
      <c r="C30" s="343">
        <v>7.1942446043165471E-3</v>
      </c>
      <c r="D30" s="337">
        <v>0</v>
      </c>
      <c r="E30" s="343">
        <v>0</v>
      </c>
      <c r="F30" s="337">
        <v>0</v>
      </c>
      <c r="G30" s="343">
        <v>0</v>
      </c>
      <c r="H30" s="337">
        <v>1</v>
      </c>
      <c r="I30" s="346">
        <v>2.1739130434782608E-2</v>
      </c>
      <c r="J30" s="402"/>
    </row>
    <row r="31" spans="1:10" ht="15.75" thickTop="1" thickBot="1">
      <c r="A31" s="48" t="s">
        <v>18</v>
      </c>
      <c r="B31" s="49">
        <v>139</v>
      </c>
      <c r="C31" s="78">
        <v>1</v>
      </c>
      <c r="D31" s="50">
        <v>56</v>
      </c>
      <c r="E31" s="78">
        <v>1</v>
      </c>
      <c r="F31" s="50">
        <v>37</v>
      </c>
      <c r="G31" s="78">
        <v>1</v>
      </c>
      <c r="H31" s="50">
        <v>46</v>
      </c>
      <c r="I31" s="79">
        <v>1</v>
      </c>
      <c r="J31" s="402"/>
    </row>
    <row r="32" spans="1:10" ht="15" thickTop="1">
      <c r="B32" s="388"/>
      <c r="C32" s="388"/>
      <c r="D32" s="388"/>
      <c r="E32" s="388"/>
      <c r="F32" s="388"/>
      <c r="G32" s="388"/>
      <c r="H32" s="388"/>
      <c r="I32" s="388"/>
    </row>
  </sheetData>
  <mergeCells count="7">
    <mergeCell ref="A1:I1"/>
    <mergeCell ref="A2:A4"/>
    <mergeCell ref="B2:C3"/>
    <mergeCell ref="D2:I2"/>
    <mergeCell ref="D3:E3"/>
    <mergeCell ref="F3:G3"/>
    <mergeCell ref="H3:I3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J39"/>
  <sheetViews>
    <sheetView topLeftCell="A25" workbookViewId="0">
      <selection activeCell="B39" sqref="B39:J39"/>
    </sheetView>
  </sheetViews>
  <sheetFormatPr defaultRowHeight="14.25"/>
  <cols>
    <col min="1" max="1" width="40.25" customWidth="1"/>
  </cols>
  <sheetData>
    <row r="1" spans="1:10" ht="48.75" customHeight="1" thickBot="1">
      <c r="A1" s="387" t="s">
        <v>76</v>
      </c>
      <c r="B1" s="387"/>
      <c r="C1" s="387"/>
      <c r="D1" s="387"/>
      <c r="E1" s="387"/>
      <c r="F1" s="387"/>
      <c r="G1" s="387"/>
      <c r="H1" s="387"/>
      <c r="I1" s="387"/>
    </row>
    <row r="2" spans="1:10" ht="15" customHeight="1" thickTop="1">
      <c r="A2" s="376" t="s">
        <v>84</v>
      </c>
      <c r="B2" s="372" t="s">
        <v>51</v>
      </c>
      <c r="C2" s="373"/>
      <c r="D2" s="379" t="s">
        <v>27</v>
      </c>
      <c r="E2" s="379"/>
      <c r="F2" s="379"/>
      <c r="G2" s="379"/>
      <c r="H2" s="379"/>
      <c r="I2" s="380"/>
      <c r="J2" s="52"/>
    </row>
    <row r="3" spans="1:10" ht="14.25" customHeight="1">
      <c r="A3" s="377"/>
      <c r="B3" s="374"/>
      <c r="C3" s="375"/>
      <c r="D3" s="381" t="s">
        <v>80</v>
      </c>
      <c r="E3" s="381"/>
      <c r="F3" s="381" t="s">
        <v>81</v>
      </c>
      <c r="G3" s="381"/>
      <c r="H3" s="381" t="s">
        <v>82</v>
      </c>
      <c r="I3" s="382"/>
      <c r="J3" s="52"/>
    </row>
    <row r="4" spans="1:10" ht="24.75" thickBot="1">
      <c r="A4" s="378"/>
      <c r="B4" s="6" t="s">
        <v>19</v>
      </c>
      <c r="C4" s="7" t="s">
        <v>20</v>
      </c>
      <c r="D4" s="7" t="s">
        <v>19</v>
      </c>
      <c r="E4" s="7" t="s">
        <v>20</v>
      </c>
      <c r="F4" s="7" t="s">
        <v>19</v>
      </c>
      <c r="G4" s="7" t="s">
        <v>20</v>
      </c>
      <c r="H4" s="7" t="s">
        <v>19</v>
      </c>
      <c r="I4" s="8" t="s">
        <v>20</v>
      </c>
      <c r="J4" s="52"/>
    </row>
    <row r="5" spans="1:10" ht="15" thickTop="1">
      <c r="A5" s="152" t="s">
        <v>22</v>
      </c>
      <c r="B5" s="138">
        <v>122</v>
      </c>
      <c r="C5" s="139">
        <v>0.16850828729281769</v>
      </c>
      <c r="D5" s="140">
        <v>74</v>
      </c>
      <c r="E5" s="139">
        <v>0.1766109785202864</v>
      </c>
      <c r="F5" s="140">
        <v>20</v>
      </c>
      <c r="G5" s="139">
        <v>0.12121212121212122</v>
      </c>
      <c r="H5" s="140">
        <v>28</v>
      </c>
      <c r="I5" s="141">
        <v>0.2</v>
      </c>
      <c r="J5" s="403"/>
    </row>
    <row r="6" spans="1:10" ht="24">
      <c r="A6" s="153" t="s">
        <v>31</v>
      </c>
      <c r="B6" s="142">
        <v>80</v>
      </c>
      <c r="C6" s="143">
        <v>0.11049723756906077</v>
      </c>
      <c r="D6" s="144">
        <v>50</v>
      </c>
      <c r="E6" s="143">
        <v>0.11933174224343675</v>
      </c>
      <c r="F6" s="144">
        <v>22</v>
      </c>
      <c r="G6" s="143">
        <v>0.13333333333333333</v>
      </c>
      <c r="H6" s="144">
        <v>8</v>
      </c>
      <c r="I6" s="145">
        <v>5.7142857142857141E-2</v>
      </c>
      <c r="J6" s="403"/>
    </row>
    <row r="7" spans="1:10">
      <c r="A7" s="153" t="s">
        <v>29</v>
      </c>
      <c r="B7" s="142">
        <v>77</v>
      </c>
      <c r="C7" s="143">
        <v>0.106353591160221</v>
      </c>
      <c r="D7" s="144">
        <v>67</v>
      </c>
      <c r="E7" s="143">
        <v>0.15990453460620524</v>
      </c>
      <c r="F7" s="144">
        <v>6</v>
      </c>
      <c r="G7" s="143">
        <v>3.6363636363636362E-2</v>
      </c>
      <c r="H7" s="144">
        <v>4</v>
      </c>
      <c r="I7" s="145">
        <v>2.8571428571428571E-2</v>
      </c>
      <c r="J7" s="403"/>
    </row>
    <row r="8" spans="1:10">
      <c r="A8" s="153" t="s">
        <v>64</v>
      </c>
      <c r="B8" s="142">
        <v>73</v>
      </c>
      <c r="C8" s="143">
        <v>0.10082872928176796</v>
      </c>
      <c r="D8" s="144">
        <v>48</v>
      </c>
      <c r="E8" s="143">
        <v>0.11455847255369928</v>
      </c>
      <c r="F8" s="144">
        <v>7</v>
      </c>
      <c r="G8" s="143">
        <v>4.2424242424242434E-2</v>
      </c>
      <c r="H8" s="144">
        <v>18</v>
      </c>
      <c r="I8" s="145">
        <v>0.12857142857142856</v>
      </c>
      <c r="J8" s="403"/>
    </row>
    <row r="9" spans="1:10" ht="24">
      <c r="A9" s="153" t="s">
        <v>46</v>
      </c>
      <c r="B9" s="142">
        <v>39</v>
      </c>
      <c r="C9" s="143">
        <v>5.3867403314917128E-2</v>
      </c>
      <c r="D9" s="144">
        <v>12</v>
      </c>
      <c r="E9" s="143">
        <v>2.8639618138424819E-2</v>
      </c>
      <c r="F9" s="144">
        <v>19</v>
      </c>
      <c r="G9" s="143">
        <v>0.11515151515151516</v>
      </c>
      <c r="H9" s="144">
        <v>8</v>
      </c>
      <c r="I9" s="145">
        <v>5.7142857142857141E-2</v>
      </c>
      <c r="J9" s="403"/>
    </row>
    <row r="10" spans="1:10">
      <c r="A10" s="153" t="s">
        <v>24</v>
      </c>
      <c r="B10" s="142">
        <v>26</v>
      </c>
      <c r="C10" s="143">
        <v>3.591160220994475E-2</v>
      </c>
      <c r="D10" s="144">
        <v>10</v>
      </c>
      <c r="E10" s="143">
        <v>2.386634844868735E-2</v>
      </c>
      <c r="F10" s="144">
        <v>12</v>
      </c>
      <c r="G10" s="143">
        <v>7.2727272727272724E-2</v>
      </c>
      <c r="H10" s="144">
        <v>4</v>
      </c>
      <c r="I10" s="145">
        <v>2.8571428571428571E-2</v>
      </c>
      <c r="J10" s="403"/>
    </row>
    <row r="11" spans="1:10">
      <c r="A11" s="153" t="s">
        <v>30</v>
      </c>
      <c r="B11" s="142">
        <v>25</v>
      </c>
      <c r="C11" s="143">
        <v>3.4530386740331494E-2</v>
      </c>
      <c r="D11" s="144">
        <v>17</v>
      </c>
      <c r="E11" s="143">
        <v>4.0572792362768499E-2</v>
      </c>
      <c r="F11" s="144">
        <v>6</v>
      </c>
      <c r="G11" s="143">
        <v>3.6363636363636362E-2</v>
      </c>
      <c r="H11" s="144">
        <v>2</v>
      </c>
      <c r="I11" s="145">
        <v>1.4285714285714285E-2</v>
      </c>
      <c r="J11" s="403"/>
    </row>
    <row r="12" spans="1:10" ht="24">
      <c r="A12" s="153" t="s">
        <v>32</v>
      </c>
      <c r="B12" s="142">
        <v>25</v>
      </c>
      <c r="C12" s="143">
        <v>3.4530386740331494E-2</v>
      </c>
      <c r="D12" s="144">
        <v>7</v>
      </c>
      <c r="E12" s="143">
        <v>1.6706443914081145E-2</v>
      </c>
      <c r="F12" s="144">
        <v>7</v>
      </c>
      <c r="G12" s="143">
        <v>4.2424242424242434E-2</v>
      </c>
      <c r="H12" s="144">
        <v>11</v>
      </c>
      <c r="I12" s="145">
        <v>7.857142857142857E-2</v>
      </c>
      <c r="J12" s="403"/>
    </row>
    <row r="13" spans="1:10" ht="24">
      <c r="A13" s="153" t="s">
        <v>52</v>
      </c>
      <c r="B13" s="142">
        <v>25</v>
      </c>
      <c r="C13" s="143">
        <v>3.4530386740331494E-2</v>
      </c>
      <c r="D13" s="144">
        <v>18</v>
      </c>
      <c r="E13" s="143">
        <v>4.2959427207637228E-2</v>
      </c>
      <c r="F13" s="144">
        <v>5</v>
      </c>
      <c r="G13" s="143">
        <v>3.0303030303030304E-2</v>
      </c>
      <c r="H13" s="144">
        <v>2</v>
      </c>
      <c r="I13" s="145">
        <v>1.4285714285714285E-2</v>
      </c>
      <c r="J13" s="403"/>
    </row>
    <row r="14" spans="1:10">
      <c r="A14" s="153" t="s">
        <v>40</v>
      </c>
      <c r="B14" s="142">
        <v>20</v>
      </c>
      <c r="C14" s="143">
        <v>2.7624309392265192E-2</v>
      </c>
      <c r="D14" s="144">
        <v>14</v>
      </c>
      <c r="E14" s="143">
        <v>3.3412887828162291E-2</v>
      </c>
      <c r="F14" s="144">
        <v>4</v>
      </c>
      <c r="G14" s="143">
        <v>2.4242424242424242E-2</v>
      </c>
      <c r="H14" s="144">
        <v>2</v>
      </c>
      <c r="I14" s="145">
        <v>1.4285714285714285E-2</v>
      </c>
      <c r="J14" s="403"/>
    </row>
    <row r="15" spans="1:10">
      <c r="A15" s="153" t="s">
        <v>62</v>
      </c>
      <c r="B15" s="142">
        <v>20</v>
      </c>
      <c r="C15" s="143">
        <v>2.7624309392265192E-2</v>
      </c>
      <c r="D15" s="144">
        <v>9</v>
      </c>
      <c r="E15" s="143">
        <v>2.1479713603818614E-2</v>
      </c>
      <c r="F15" s="144">
        <v>6</v>
      </c>
      <c r="G15" s="143">
        <v>3.6363636363636362E-2</v>
      </c>
      <c r="H15" s="144">
        <v>5</v>
      </c>
      <c r="I15" s="145">
        <v>3.5714285714285712E-2</v>
      </c>
      <c r="J15" s="403"/>
    </row>
    <row r="16" spans="1:10" ht="24">
      <c r="A16" s="153" t="s">
        <v>36</v>
      </c>
      <c r="B16" s="142">
        <v>19</v>
      </c>
      <c r="C16" s="143">
        <v>2.6243093922651936E-2</v>
      </c>
      <c r="D16" s="144">
        <v>11</v>
      </c>
      <c r="E16" s="143">
        <v>2.6252983293556086E-2</v>
      </c>
      <c r="F16" s="144">
        <v>5</v>
      </c>
      <c r="G16" s="143">
        <v>3.0303030303030304E-2</v>
      </c>
      <c r="H16" s="144">
        <v>3</v>
      </c>
      <c r="I16" s="145">
        <v>2.1428571428571429E-2</v>
      </c>
      <c r="J16" s="403"/>
    </row>
    <row r="17" spans="1:10">
      <c r="A17" s="153" t="s">
        <v>59</v>
      </c>
      <c r="B17" s="142">
        <v>19</v>
      </c>
      <c r="C17" s="143">
        <v>2.6243093922651936E-2</v>
      </c>
      <c r="D17" s="144">
        <v>10</v>
      </c>
      <c r="E17" s="143">
        <v>2.386634844868735E-2</v>
      </c>
      <c r="F17" s="144">
        <v>2</v>
      </c>
      <c r="G17" s="143">
        <v>1.2121212121212121E-2</v>
      </c>
      <c r="H17" s="144">
        <v>7</v>
      </c>
      <c r="I17" s="145">
        <v>0.05</v>
      </c>
      <c r="J17" s="403"/>
    </row>
    <row r="18" spans="1:10" ht="24">
      <c r="A18" s="153" t="s">
        <v>53</v>
      </c>
      <c r="B18" s="142">
        <v>17</v>
      </c>
      <c r="C18" s="143">
        <v>2.3480662983425417E-2</v>
      </c>
      <c r="D18" s="144">
        <v>8</v>
      </c>
      <c r="E18" s="143">
        <v>1.9093078758949882E-2</v>
      </c>
      <c r="F18" s="144">
        <v>5</v>
      </c>
      <c r="G18" s="143">
        <v>3.0303030303030304E-2</v>
      </c>
      <c r="H18" s="144">
        <v>4</v>
      </c>
      <c r="I18" s="145">
        <v>2.8571428571428571E-2</v>
      </c>
      <c r="J18" s="403"/>
    </row>
    <row r="19" spans="1:10" ht="24">
      <c r="A19" s="153" t="s">
        <v>38</v>
      </c>
      <c r="B19" s="142">
        <v>16</v>
      </c>
      <c r="C19" s="143">
        <v>2.209944751381215E-2</v>
      </c>
      <c r="D19" s="144">
        <v>10</v>
      </c>
      <c r="E19" s="143">
        <v>2.386634844868735E-2</v>
      </c>
      <c r="F19" s="144">
        <v>2</v>
      </c>
      <c r="G19" s="143">
        <v>1.2121212121212121E-2</v>
      </c>
      <c r="H19" s="144">
        <v>4</v>
      </c>
      <c r="I19" s="145">
        <v>2.8571428571428571E-2</v>
      </c>
      <c r="J19" s="403"/>
    </row>
    <row r="20" spans="1:10" ht="24">
      <c r="A20" s="153" t="s">
        <v>55</v>
      </c>
      <c r="B20" s="142">
        <v>16</v>
      </c>
      <c r="C20" s="143">
        <v>2.209944751381215E-2</v>
      </c>
      <c r="D20" s="144">
        <v>6</v>
      </c>
      <c r="E20" s="143">
        <v>1.4319809069212409E-2</v>
      </c>
      <c r="F20" s="144">
        <v>5</v>
      </c>
      <c r="G20" s="143">
        <v>3.0303030303030304E-2</v>
      </c>
      <c r="H20" s="144">
        <v>5</v>
      </c>
      <c r="I20" s="145">
        <v>3.5714285714285712E-2</v>
      </c>
      <c r="J20" s="403"/>
    </row>
    <row r="21" spans="1:10">
      <c r="A21" s="153" t="s">
        <v>47</v>
      </c>
      <c r="B21" s="142">
        <v>16</v>
      </c>
      <c r="C21" s="143">
        <v>2.209944751381215E-2</v>
      </c>
      <c r="D21" s="144">
        <v>2</v>
      </c>
      <c r="E21" s="146">
        <v>4.7732696897374704E-3</v>
      </c>
      <c r="F21" s="144">
        <v>10</v>
      </c>
      <c r="G21" s="143">
        <v>6.0606060606060608E-2</v>
      </c>
      <c r="H21" s="144">
        <v>4</v>
      </c>
      <c r="I21" s="145">
        <v>2.8571428571428571E-2</v>
      </c>
      <c r="J21" s="403"/>
    </row>
    <row r="22" spans="1:10">
      <c r="A22" s="153" t="s">
        <v>48</v>
      </c>
      <c r="B22" s="142">
        <v>13</v>
      </c>
      <c r="C22" s="143">
        <v>1.7955801104972375E-2</v>
      </c>
      <c r="D22" s="144">
        <v>6</v>
      </c>
      <c r="E22" s="143">
        <v>1.4319809069212409E-2</v>
      </c>
      <c r="F22" s="144">
        <v>4</v>
      </c>
      <c r="G22" s="143">
        <v>2.4242424242424242E-2</v>
      </c>
      <c r="H22" s="144">
        <v>3</v>
      </c>
      <c r="I22" s="145">
        <v>2.1428571428571429E-2</v>
      </c>
      <c r="J22" s="403"/>
    </row>
    <row r="23" spans="1:10">
      <c r="A23" s="153" t="s">
        <v>23</v>
      </c>
      <c r="B23" s="142">
        <v>12</v>
      </c>
      <c r="C23" s="143">
        <v>1.6574585635359115E-2</v>
      </c>
      <c r="D23" s="144">
        <v>6</v>
      </c>
      <c r="E23" s="143">
        <v>1.4319809069212409E-2</v>
      </c>
      <c r="F23" s="144">
        <v>5</v>
      </c>
      <c r="G23" s="143">
        <v>3.0303030303030304E-2</v>
      </c>
      <c r="H23" s="144">
        <v>1</v>
      </c>
      <c r="I23" s="147">
        <v>7.1428571428571426E-3</v>
      </c>
      <c r="J23" s="403"/>
    </row>
    <row r="24" spans="1:10" ht="24">
      <c r="A24" s="153" t="s">
        <v>37</v>
      </c>
      <c r="B24" s="142">
        <v>8</v>
      </c>
      <c r="C24" s="143">
        <v>1.1049723756906075E-2</v>
      </c>
      <c r="D24" s="144">
        <v>4</v>
      </c>
      <c r="E24" s="146">
        <v>9.5465393794749408E-3</v>
      </c>
      <c r="F24" s="144">
        <v>2</v>
      </c>
      <c r="G24" s="143">
        <v>1.2121212121212121E-2</v>
      </c>
      <c r="H24" s="144">
        <v>2</v>
      </c>
      <c r="I24" s="145">
        <v>1.4285714285714285E-2</v>
      </c>
      <c r="J24" s="403"/>
    </row>
    <row r="25" spans="1:10">
      <c r="A25" s="153" t="s">
        <v>39</v>
      </c>
      <c r="B25" s="142">
        <v>8</v>
      </c>
      <c r="C25" s="143">
        <v>1.1049723756906075E-2</v>
      </c>
      <c r="D25" s="144">
        <v>6</v>
      </c>
      <c r="E25" s="143">
        <v>1.4319809069212409E-2</v>
      </c>
      <c r="F25" s="144">
        <v>0</v>
      </c>
      <c r="G25" s="143">
        <v>0</v>
      </c>
      <c r="H25" s="144">
        <v>2</v>
      </c>
      <c r="I25" s="145">
        <v>1.4285714285714285E-2</v>
      </c>
      <c r="J25" s="403"/>
    </row>
    <row r="26" spans="1:10" ht="24">
      <c r="A26" s="153" t="s">
        <v>60</v>
      </c>
      <c r="B26" s="142">
        <v>7</v>
      </c>
      <c r="C26" s="146">
        <v>9.6685082872928173E-3</v>
      </c>
      <c r="D26" s="144">
        <v>4</v>
      </c>
      <c r="E26" s="146">
        <v>9.5465393794749408E-3</v>
      </c>
      <c r="F26" s="144">
        <v>0</v>
      </c>
      <c r="G26" s="143">
        <v>0</v>
      </c>
      <c r="H26" s="144">
        <v>3</v>
      </c>
      <c r="I26" s="145">
        <v>2.1428571428571429E-2</v>
      </c>
      <c r="J26" s="403"/>
    </row>
    <row r="27" spans="1:10">
      <c r="A27" s="153" t="s">
        <v>35</v>
      </c>
      <c r="B27" s="142">
        <v>6</v>
      </c>
      <c r="C27" s="146">
        <v>8.2872928176795577E-3</v>
      </c>
      <c r="D27" s="144">
        <v>2</v>
      </c>
      <c r="E27" s="146">
        <v>4.7732696897374704E-3</v>
      </c>
      <c r="F27" s="144">
        <v>3</v>
      </c>
      <c r="G27" s="143">
        <v>1.8181818181818181E-2</v>
      </c>
      <c r="H27" s="144">
        <v>1</v>
      </c>
      <c r="I27" s="147">
        <v>7.1428571428571426E-3</v>
      </c>
      <c r="J27" s="403"/>
    </row>
    <row r="28" spans="1:10">
      <c r="A28" s="153" t="s">
        <v>61</v>
      </c>
      <c r="B28" s="142">
        <v>6</v>
      </c>
      <c r="C28" s="146">
        <v>8.2872928176795577E-3</v>
      </c>
      <c r="D28" s="144">
        <v>2</v>
      </c>
      <c r="E28" s="146">
        <v>4.7732696897374704E-3</v>
      </c>
      <c r="F28" s="144">
        <v>2</v>
      </c>
      <c r="G28" s="143">
        <v>1.2121212121212121E-2</v>
      </c>
      <c r="H28" s="144">
        <v>2</v>
      </c>
      <c r="I28" s="145">
        <v>1.4285714285714285E-2</v>
      </c>
      <c r="J28" s="403"/>
    </row>
    <row r="29" spans="1:10">
      <c r="A29" s="153" t="s">
        <v>25</v>
      </c>
      <c r="B29" s="142">
        <v>5</v>
      </c>
      <c r="C29" s="146">
        <v>6.9060773480662981E-3</v>
      </c>
      <c r="D29" s="144">
        <v>2</v>
      </c>
      <c r="E29" s="146">
        <v>4.7732696897374704E-3</v>
      </c>
      <c r="F29" s="144">
        <v>2</v>
      </c>
      <c r="G29" s="143">
        <v>1.2121212121212121E-2</v>
      </c>
      <c r="H29" s="144">
        <v>1</v>
      </c>
      <c r="I29" s="147">
        <v>7.1428571428571426E-3</v>
      </c>
      <c r="J29" s="403"/>
    </row>
    <row r="30" spans="1:10">
      <c r="A30" s="153" t="s">
        <v>58</v>
      </c>
      <c r="B30" s="142">
        <v>5</v>
      </c>
      <c r="C30" s="146">
        <v>6.9060773480662981E-3</v>
      </c>
      <c r="D30" s="144">
        <v>2</v>
      </c>
      <c r="E30" s="146">
        <v>4.7732696897374704E-3</v>
      </c>
      <c r="F30" s="144">
        <v>1</v>
      </c>
      <c r="G30" s="146">
        <v>6.0606060606060606E-3</v>
      </c>
      <c r="H30" s="144">
        <v>2</v>
      </c>
      <c r="I30" s="145">
        <v>1.4285714285714285E-2</v>
      </c>
      <c r="J30" s="403"/>
    </row>
    <row r="31" spans="1:10">
      <c r="A31" s="153" t="s">
        <v>42</v>
      </c>
      <c r="B31" s="142">
        <v>4</v>
      </c>
      <c r="C31" s="146">
        <v>5.5248618784530376E-3</v>
      </c>
      <c r="D31" s="144">
        <v>0</v>
      </c>
      <c r="E31" s="143">
        <v>0</v>
      </c>
      <c r="F31" s="144">
        <v>1</v>
      </c>
      <c r="G31" s="146">
        <v>6.0606060606060606E-3</v>
      </c>
      <c r="H31" s="144">
        <v>3</v>
      </c>
      <c r="I31" s="145">
        <v>2.1428571428571429E-2</v>
      </c>
      <c r="J31" s="403"/>
    </row>
    <row r="32" spans="1:10">
      <c r="A32" s="153" t="s">
        <v>21</v>
      </c>
      <c r="B32" s="142">
        <v>4</v>
      </c>
      <c r="C32" s="146">
        <v>5.5248618784530376E-3</v>
      </c>
      <c r="D32" s="144">
        <v>4</v>
      </c>
      <c r="E32" s="146">
        <v>9.5465393794749408E-3</v>
      </c>
      <c r="F32" s="144">
        <v>0</v>
      </c>
      <c r="G32" s="143">
        <v>0</v>
      </c>
      <c r="H32" s="144">
        <v>0</v>
      </c>
      <c r="I32" s="145">
        <v>0</v>
      </c>
      <c r="J32" s="403"/>
    </row>
    <row r="33" spans="1:10" ht="24">
      <c r="A33" s="153" t="s">
        <v>54</v>
      </c>
      <c r="B33" s="142">
        <v>3</v>
      </c>
      <c r="C33" s="146">
        <v>4.1436464088397788E-3</v>
      </c>
      <c r="D33" s="144">
        <v>2</v>
      </c>
      <c r="E33" s="146">
        <v>4.7732696897374704E-3</v>
      </c>
      <c r="F33" s="144">
        <v>1</v>
      </c>
      <c r="G33" s="146">
        <v>6.0606060606060606E-3</v>
      </c>
      <c r="H33" s="144">
        <v>0</v>
      </c>
      <c r="I33" s="145">
        <v>0</v>
      </c>
      <c r="J33" s="403"/>
    </row>
    <row r="34" spans="1:10">
      <c r="A34" s="153" t="s">
        <v>26</v>
      </c>
      <c r="B34" s="142">
        <v>2</v>
      </c>
      <c r="C34" s="146">
        <v>2.7624309392265188E-3</v>
      </c>
      <c r="D34" s="144">
        <v>2</v>
      </c>
      <c r="E34" s="146">
        <v>4.7732696897374704E-3</v>
      </c>
      <c r="F34" s="144">
        <v>0</v>
      </c>
      <c r="G34" s="143">
        <v>0</v>
      </c>
      <c r="H34" s="144">
        <v>0</v>
      </c>
      <c r="I34" s="145">
        <v>0</v>
      </c>
      <c r="J34" s="403"/>
    </row>
    <row r="35" spans="1:10" ht="24">
      <c r="A35" s="153" t="s">
        <v>49</v>
      </c>
      <c r="B35" s="142">
        <v>1</v>
      </c>
      <c r="C35" s="146">
        <v>1.3812154696132594E-3</v>
      </c>
      <c r="D35" s="144">
        <v>0</v>
      </c>
      <c r="E35" s="143">
        <v>0</v>
      </c>
      <c r="F35" s="144">
        <v>0</v>
      </c>
      <c r="G35" s="143">
        <v>0</v>
      </c>
      <c r="H35" s="144">
        <v>1</v>
      </c>
      <c r="I35" s="147">
        <v>7.1428571428571426E-3</v>
      </c>
      <c r="J35" s="403"/>
    </row>
    <row r="36" spans="1:10">
      <c r="A36" s="153" t="s">
        <v>57</v>
      </c>
      <c r="B36" s="142">
        <v>1</v>
      </c>
      <c r="C36" s="146">
        <v>1.3812154696132594E-3</v>
      </c>
      <c r="D36" s="144">
        <v>0</v>
      </c>
      <c r="E36" s="143">
        <v>0</v>
      </c>
      <c r="F36" s="144">
        <v>1</v>
      </c>
      <c r="G36" s="146">
        <v>6.0606060606060606E-3</v>
      </c>
      <c r="H36" s="144">
        <v>0</v>
      </c>
      <c r="I36" s="145">
        <v>0</v>
      </c>
      <c r="J36" s="403"/>
    </row>
    <row r="37" spans="1:10" ht="15" thickBot="1">
      <c r="A37" s="154" t="s">
        <v>83</v>
      </c>
      <c r="B37" s="148">
        <v>4</v>
      </c>
      <c r="C37" s="155">
        <v>5.5248618784530376E-3</v>
      </c>
      <c r="D37" s="150">
        <v>4</v>
      </c>
      <c r="E37" s="149">
        <v>9.5465393794749408E-3</v>
      </c>
      <c r="F37" s="150">
        <v>0</v>
      </c>
      <c r="G37" s="155">
        <v>0</v>
      </c>
      <c r="H37" s="150">
        <v>0</v>
      </c>
      <c r="I37" s="151">
        <v>0</v>
      </c>
      <c r="J37" s="403"/>
    </row>
    <row r="38" spans="1:10" ht="15.75" thickTop="1" thickBot="1">
      <c r="A38" s="53" t="s">
        <v>18</v>
      </c>
      <c r="B38" s="54">
        <v>724</v>
      </c>
      <c r="C38" s="80">
        <v>1</v>
      </c>
      <c r="D38" s="55">
        <v>419</v>
      </c>
      <c r="E38" s="80">
        <v>1</v>
      </c>
      <c r="F38" s="55">
        <v>165</v>
      </c>
      <c r="G38" s="80">
        <v>1</v>
      </c>
      <c r="H38" s="55">
        <v>140</v>
      </c>
      <c r="I38" s="81">
        <v>1</v>
      </c>
      <c r="J38" s="403"/>
    </row>
    <row r="39" spans="1:10" ht="15" thickTop="1">
      <c r="B39" s="388"/>
      <c r="C39" s="388"/>
      <c r="D39" s="388"/>
      <c r="E39" s="388"/>
      <c r="F39" s="388"/>
      <c r="G39" s="388"/>
      <c r="H39" s="388"/>
      <c r="I39" s="388"/>
    </row>
  </sheetData>
  <mergeCells count="7">
    <mergeCell ref="A1:I1"/>
    <mergeCell ref="B2:C3"/>
    <mergeCell ref="A2:A4"/>
    <mergeCell ref="D2:I2"/>
    <mergeCell ref="D3:E3"/>
    <mergeCell ref="F3:G3"/>
    <mergeCell ref="H3:I3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J41"/>
  <sheetViews>
    <sheetView topLeftCell="A22" workbookViewId="0">
      <selection activeCell="B41" sqref="B41:I41"/>
    </sheetView>
  </sheetViews>
  <sheetFormatPr defaultRowHeight="14.25"/>
  <cols>
    <col min="1" max="1" width="37.75" customWidth="1"/>
  </cols>
  <sheetData>
    <row r="1" spans="1:10" ht="48" customHeight="1" thickBot="1">
      <c r="A1" s="384" t="s">
        <v>77</v>
      </c>
      <c r="B1" s="384"/>
      <c r="C1" s="384"/>
      <c r="D1" s="384"/>
      <c r="E1" s="384"/>
      <c r="F1" s="384"/>
      <c r="G1" s="384"/>
      <c r="H1" s="384"/>
      <c r="I1" s="384"/>
    </row>
    <row r="2" spans="1:10" ht="15" customHeight="1" thickTop="1">
      <c r="A2" s="376" t="s">
        <v>84</v>
      </c>
      <c r="B2" s="372" t="s">
        <v>51</v>
      </c>
      <c r="C2" s="373"/>
      <c r="D2" s="379" t="s">
        <v>27</v>
      </c>
      <c r="E2" s="379"/>
      <c r="F2" s="379"/>
      <c r="G2" s="379"/>
      <c r="H2" s="379"/>
      <c r="I2" s="380"/>
      <c r="J2" s="256"/>
    </row>
    <row r="3" spans="1:10" ht="14.25" customHeight="1">
      <c r="A3" s="377"/>
      <c r="B3" s="374"/>
      <c r="C3" s="375"/>
      <c r="D3" s="381" t="s">
        <v>80</v>
      </c>
      <c r="E3" s="381"/>
      <c r="F3" s="381" t="s">
        <v>81</v>
      </c>
      <c r="G3" s="381"/>
      <c r="H3" s="381" t="s">
        <v>82</v>
      </c>
      <c r="I3" s="382"/>
      <c r="J3" s="256"/>
    </row>
    <row r="4" spans="1:10" ht="24.75" thickBot="1">
      <c r="A4" s="378"/>
      <c r="B4" s="6" t="s">
        <v>19</v>
      </c>
      <c r="C4" s="7" t="s">
        <v>20</v>
      </c>
      <c r="D4" s="7" t="s">
        <v>19</v>
      </c>
      <c r="E4" s="7" t="s">
        <v>20</v>
      </c>
      <c r="F4" s="7" t="s">
        <v>19</v>
      </c>
      <c r="G4" s="7" t="s">
        <v>20</v>
      </c>
      <c r="H4" s="7" t="s">
        <v>19</v>
      </c>
      <c r="I4" s="8" t="s">
        <v>20</v>
      </c>
      <c r="J4" s="256"/>
    </row>
    <row r="5" spans="1:10" ht="15" thickTop="1">
      <c r="A5" s="263" t="s">
        <v>22</v>
      </c>
      <c r="B5" s="257">
        <v>86</v>
      </c>
      <c r="C5" s="266">
        <v>0.20975609756097563</v>
      </c>
      <c r="D5" s="258">
        <v>23</v>
      </c>
      <c r="E5" s="266">
        <v>0.17424242424242425</v>
      </c>
      <c r="F5" s="258">
        <v>24</v>
      </c>
      <c r="G5" s="266">
        <v>0.1951219512195122</v>
      </c>
      <c r="H5" s="258">
        <v>39</v>
      </c>
      <c r="I5" s="269">
        <v>0.25161290322580643</v>
      </c>
      <c r="J5" s="404"/>
    </row>
    <row r="6" spans="1:10">
      <c r="A6" s="264" t="s">
        <v>64</v>
      </c>
      <c r="B6" s="259">
        <v>34</v>
      </c>
      <c r="C6" s="267">
        <v>8.2926829268292687E-2</v>
      </c>
      <c r="D6" s="260">
        <v>20</v>
      </c>
      <c r="E6" s="267">
        <v>0.15151515151515152</v>
      </c>
      <c r="F6" s="260">
        <v>5</v>
      </c>
      <c r="G6" s="267">
        <v>4.0650406504065033E-2</v>
      </c>
      <c r="H6" s="260">
        <v>9</v>
      </c>
      <c r="I6" s="270">
        <v>5.8064516129032261E-2</v>
      </c>
      <c r="J6" s="404"/>
    </row>
    <row r="7" spans="1:10">
      <c r="A7" s="264" t="s">
        <v>29</v>
      </c>
      <c r="B7" s="259">
        <v>32</v>
      </c>
      <c r="C7" s="267">
        <v>7.8048780487804878E-2</v>
      </c>
      <c r="D7" s="260">
        <v>6</v>
      </c>
      <c r="E7" s="267">
        <v>4.5454545454545456E-2</v>
      </c>
      <c r="F7" s="260">
        <v>18</v>
      </c>
      <c r="G7" s="267">
        <v>0.14634146341463414</v>
      </c>
      <c r="H7" s="260">
        <v>8</v>
      </c>
      <c r="I7" s="270">
        <v>5.1612903225806452E-2</v>
      </c>
      <c r="J7" s="404"/>
    </row>
    <row r="8" spans="1:10" ht="24">
      <c r="A8" s="264" t="s">
        <v>46</v>
      </c>
      <c r="B8" s="259">
        <v>31</v>
      </c>
      <c r="C8" s="267">
        <v>7.5609756097560973E-2</v>
      </c>
      <c r="D8" s="260">
        <v>11</v>
      </c>
      <c r="E8" s="267">
        <v>8.3333333333333315E-2</v>
      </c>
      <c r="F8" s="260">
        <v>3</v>
      </c>
      <c r="G8" s="267">
        <v>2.4390243902439025E-2</v>
      </c>
      <c r="H8" s="260">
        <v>17</v>
      </c>
      <c r="I8" s="270">
        <v>0.10967741935483871</v>
      </c>
      <c r="J8" s="404"/>
    </row>
    <row r="9" spans="1:10">
      <c r="A9" s="264" t="s">
        <v>47</v>
      </c>
      <c r="B9" s="259">
        <v>27</v>
      </c>
      <c r="C9" s="267">
        <v>6.5853658536585369E-2</v>
      </c>
      <c r="D9" s="260">
        <v>10</v>
      </c>
      <c r="E9" s="267">
        <v>7.575757575757576E-2</v>
      </c>
      <c r="F9" s="260">
        <v>13</v>
      </c>
      <c r="G9" s="267">
        <v>0.10569105691056911</v>
      </c>
      <c r="H9" s="260">
        <v>4</v>
      </c>
      <c r="I9" s="270">
        <v>2.5806451612903226E-2</v>
      </c>
      <c r="J9" s="404"/>
    </row>
    <row r="10" spans="1:10" ht="24">
      <c r="A10" s="264" t="s">
        <v>32</v>
      </c>
      <c r="B10" s="259">
        <v>22</v>
      </c>
      <c r="C10" s="267">
        <v>5.365853658536586E-2</v>
      </c>
      <c r="D10" s="260">
        <v>3</v>
      </c>
      <c r="E10" s="267">
        <v>2.2727272727272728E-2</v>
      </c>
      <c r="F10" s="260">
        <v>3</v>
      </c>
      <c r="G10" s="267">
        <v>2.4390243902439025E-2</v>
      </c>
      <c r="H10" s="260">
        <v>16</v>
      </c>
      <c r="I10" s="270">
        <v>0.1032258064516129</v>
      </c>
      <c r="J10" s="404"/>
    </row>
    <row r="11" spans="1:10" ht="24">
      <c r="A11" s="264" t="s">
        <v>31</v>
      </c>
      <c r="B11" s="259">
        <v>21</v>
      </c>
      <c r="C11" s="267">
        <v>5.1219512195121955E-2</v>
      </c>
      <c r="D11" s="260">
        <v>8</v>
      </c>
      <c r="E11" s="267">
        <v>6.0606060606060608E-2</v>
      </c>
      <c r="F11" s="260">
        <v>8</v>
      </c>
      <c r="G11" s="267">
        <v>6.5040650406504072E-2</v>
      </c>
      <c r="H11" s="260">
        <v>5</v>
      </c>
      <c r="I11" s="270">
        <v>3.2258064516129031E-2</v>
      </c>
      <c r="J11" s="404"/>
    </row>
    <row r="12" spans="1:10">
      <c r="A12" s="264" t="s">
        <v>30</v>
      </c>
      <c r="B12" s="259">
        <v>18</v>
      </c>
      <c r="C12" s="267">
        <v>4.3902439024390241E-2</v>
      </c>
      <c r="D12" s="260">
        <v>3</v>
      </c>
      <c r="E12" s="267">
        <v>2.2727272727272728E-2</v>
      </c>
      <c r="F12" s="260">
        <v>6</v>
      </c>
      <c r="G12" s="267">
        <v>4.878048780487805E-2</v>
      </c>
      <c r="H12" s="260">
        <v>9</v>
      </c>
      <c r="I12" s="270">
        <v>5.8064516129032261E-2</v>
      </c>
      <c r="J12" s="404"/>
    </row>
    <row r="13" spans="1:10">
      <c r="A13" s="264" t="s">
        <v>35</v>
      </c>
      <c r="B13" s="259">
        <v>16</v>
      </c>
      <c r="C13" s="267">
        <v>3.9024390243902439E-2</v>
      </c>
      <c r="D13" s="260">
        <v>7</v>
      </c>
      <c r="E13" s="267">
        <v>5.3030303030303025E-2</v>
      </c>
      <c r="F13" s="260">
        <v>6</v>
      </c>
      <c r="G13" s="267">
        <v>4.878048780487805E-2</v>
      </c>
      <c r="H13" s="260">
        <v>3</v>
      </c>
      <c r="I13" s="270">
        <v>1.935483870967742E-2</v>
      </c>
      <c r="J13" s="404"/>
    </row>
    <row r="14" spans="1:10" ht="24">
      <c r="A14" s="264" t="s">
        <v>53</v>
      </c>
      <c r="B14" s="259">
        <v>15</v>
      </c>
      <c r="C14" s="267">
        <v>3.6585365853658534E-2</v>
      </c>
      <c r="D14" s="260">
        <v>3</v>
      </c>
      <c r="E14" s="267">
        <v>2.2727272727272728E-2</v>
      </c>
      <c r="F14" s="260">
        <v>1</v>
      </c>
      <c r="G14" s="267">
        <v>8.130081300813009E-3</v>
      </c>
      <c r="H14" s="260">
        <v>11</v>
      </c>
      <c r="I14" s="270">
        <v>7.0967741935483872E-2</v>
      </c>
      <c r="J14" s="404"/>
    </row>
    <row r="15" spans="1:10" ht="24">
      <c r="A15" s="264" t="s">
        <v>52</v>
      </c>
      <c r="B15" s="259">
        <v>12</v>
      </c>
      <c r="C15" s="267">
        <v>2.9268292682926834E-2</v>
      </c>
      <c r="D15" s="260">
        <v>2</v>
      </c>
      <c r="E15" s="267">
        <v>1.5151515151515152E-2</v>
      </c>
      <c r="F15" s="260">
        <v>6</v>
      </c>
      <c r="G15" s="267">
        <v>4.878048780487805E-2</v>
      </c>
      <c r="H15" s="260">
        <v>4</v>
      </c>
      <c r="I15" s="270">
        <v>2.5806451612903226E-2</v>
      </c>
      <c r="J15" s="404"/>
    </row>
    <row r="16" spans="1:10" ht="24">
      <c r="A16" s="264" t="s">
        <v>36</v>
      </c>
      <c r="B16" s="259">
        <v>11</v>
      </c>
      <c r="C16" s="267">
        <v>2.682926829268293E-2</v>
      </c>
      <c r="D16" s="260">
        <v>3</v>
      </c>
      <c r="E16" s="267">
        <v>2.2727272727272728E-2</v>
      </c>
      <c r="F16" s="260">
        <v>6</v>
      </c>
      <c r="G16" s="267">
        <v>4.878048780487805E-2</v>
      </c>
      <c r="H16" s="260">
        <v>2</v>
      </c>
      <c r="I16" s="270">
        <v>1.2903225806451613E-2</v>
      </c>
      <c r="J16" s="404"/>
    </row>
    <row r="17" spans="1:10">
      <c r="A17" s="264" t="s">
        <v>42</v>
      </c>
      <c r="B17" s="259">
        <v>10</v>
      </c>
      <c r="C17" s="267">
        <v>2.4390243902439025E-2</v>
      </c>
      <c r="D17" s="260">
        <v>10</v>
      </c>
      <c r="E17" s="267">
        <v>7.575757575757576E-2</v>
      </c>
      <c r="F17" s="260">
        <v>0</v>
      </c>
      <c r="G17" s="267">
        <v>0</v>
      </c>
      <c r="H17" s="260">
        <v>0</v>
      </c>
      <c r="I17" s="270">
        <v>0</v>
      </c>
      <c r="J17" s="404"/>
    </row>
    <row r="18" spans="1:10">
      <c r="A18" s="264" t="s">
        <v>39</v>
      </c>
      <c r="B18" s="259">
        <v>9</v>
      </c>
      <c r="C18" s="267">
        <v>2.1951219512195121E-2</v>
      </c>
      <c r="D18" s="260">
        <v>2</v>
      </c>
      <c r="E18" s="267">
        <v>1.5151515151515152E-2</v>
      </c>
      <c r="F18" s="260">
        <v>0</v>
      </c>
      <c r="G18" s="267">
        <v>0</v>
      </c>
      <c r="H18" s="260">
        <v>7</v>
      </c>
      <c r="I18" s="270">
        <v>4.5161290322580643E-2</v>
      </c>
      <c r="J18" s="404"/>
    </row>
    <row r="19" spans="1:10">
      <c r="A19" s="264" t="s">
        <v>33</v>
      </c>
      <c r="B19" s="259">
        <v>8</v>
      </c>
      <c r="C19" s="267">
        <v>1.9512195121951219E-2</v>
      </c>
      <c r="D19" s="260">
        <v>2</v>
      </c>
      <c r="E19" s="267">
        <v>1.5151515151515152E-2</v>
      </c>
      <c r="F19" s="260">
        <v>6</v>
      </c>
      <c r="G19" s="267">
        <v>4.878048780487805E-2</v>
      </c>
      <c r="H19" s="260">
        <v>0</v>
      </c>
      <c r="I19" s="270">
        <v>0</v>
      </c>
      <c r="J19" s="404"/>
    </row>
    <row r="20" spans="1:10" ht="24">
      <c r="A20" s="264" t="s">
        <v>37</v>
      </c>
      <c r="B20" s="259">
        <v>7</v>
      </c>
      <c r="C20" s="267">
        <v>1.7073170731707318E-2</v>
      </c>
      <c r="D20" s="260">
        <v>3</v>
      </c>
      <c r="E20" s="267">
        <v>2.2727272727272728E-2</v>
      </c>
      <c r="F20" s="260">
        <v>3</v>
      </c>
      <c r="G20" s="267">
        <v>2.4390243902439025E-2</v>
      </c>
      <c r="H20" s="260">
        <v>1</v>
      </c>
      <c r="I20" s="270">
        <v>6.4516129032258064E-3</v>
      </c>
      <c r="J20" s="404"/>
    </row>
    <row r="21" spans="1:10" ht="24">
      <c r="A21" s="264" t="s">
        <v>55</v>
      </c>
      <c r="B21" s="259">
        <v>6</v>
      </c>
      <c r="C21" s="267">
        <v>1.4634146341463417E-2</v>
      </c>
      <c r="D21" s="260">
        <v>1</v>
      </c>
      <c r="E21" s="267">
        <v>7.575757575757576E-3</v>
      </c>
      <c r="F21" s="260">
        <v>3</v>
      </c>
      <c r="G21" s="267">
        <v>2.4390243902439025E-2</v>
      </c>
      <c r="H21" s="260">
        <v>2</v>
      </c>
      <c r="I21" s="270">
        <v>1.2903225806451613E-2</v>
      </c>
      <c r="J21" s="404"/>
    </row>
    <row r="22" spans="1:10">
      <c r="A22" s="264" t="s">
        <v>59</v>
      </c>
      <c r="B22" s="259">
        <v>6</v>
      </c>
      <c r="C22" s="267">
        <v>1.4634146341463417E-2</v>
      </c>
      <c r="D22" s="260">
        <v>1</v>
      </c>
      <c r="E22" s="267">
        <v>7.575757575757576E-3</v>
      </c>
      <c r="F22" s="260">
        <v>2</v>
      </c>
      <c r="G22" s="267">
        <v>1.6260162601626018E-2</v>
      </c>
      <c r="H22" s="260">
        <v>3</v>
      </c>
      <c r="I22" s="270">
        <v>1.935483870967742E-2</v>
      </c>
      <c r="J22" s="404"/>
    </row>
    <row r="23" spans="1:10">
      <c r="A23" s="264" t="s">
        <v>48</v>
      </c>
      <c r="B23" s="259">
        <v>5</v>
      </c>
      <c r="C23" s="267">
        <v>1.2195121951219513E-2</v>
      </c>
      <c r="D23" s="260">
        <v>2</v>
      </c>
      <c r="E23" s="267">
        <v>1.5151515151515152E-2</v>
      </c>
      <c r="F23" s="260">
        <v>1</v>
      </c>
      <c r="G23" s="267">
        <v>8.130081300813009E-3</v>
      </c>
      <c r="H23" s="260">
        <v>2</v>
      </c>
      <c r="I23" s="270">
        <v>1.2903225806451613E-2</v>
      </c>
      <c r="J23" s="404"/>
    </row>
    <row r="24" spans="1:10" ht="24">
      <c r="A24" s="264" t="s">
        <v>54</v>
      </c>
      <c r="B24" s="259">
        <v>5</v>
      </c>
      <c r="C24" s="267">
        <v>1.2195121951219513E-2</v>
      </c>
      <c r="D24" s="260">
        <v>2</v>
      </c>
      <c r="E24" s="267">
        <v>1.5151515151515152E-2</v>
      </c>
      <c r="F24" s="260">
        <v>2</v>
      </c>
      <c r="G24" s="267">
        <v>1.6260162601626018E-2</v>
      </c>
      <c r="H24" s="260">
        <v>1</v>
      </c>
      <c r="I24" s="270">
        <v>6.4516129032258064E-3</v>
      </c>
      <c r="J24" s="404"/>
    </row>
    <row r="25" spans="1:10">
      <c r="A25" s="264" t="s">
        <v>58</v>
      </c>
      <c r="B25" s="259">
        <v>4</v>
      </c>
      <c r="C25" s="267">
        <v>9.7560975609756097E-3</v>
      </c>
      <c r="D25" s="260">
        <v>1</v>
      </c>
      <c r="E25" s="267">
        <v>7.575757575757576E-3</v>
      </c>
      <c r="F25" s="260">
        <v>2</v>
      </c>
      <c r="G25" s="267">
        <v>1.6260162601626018E-2</v>
      </c>
      <c r="H25" s="260">
        <v>1</v>
      </c>
      <c r="I25" s="270">
        <v>6.4516129032258064E-3</v>
      </c>
      <c r="J25" s="404"/>
    </row>
    <row r="26" spans="1:10">
      <c r="A26" s="264" t="s">
        <v>40</v>
      </c>
      <c r="B26" s="259">
        <v>3</v>
      </c>
      <c r="C26" s="267">
        <v>7.3170731707317086E-3</v>
      </c>
      <c r="D26" s="260">
        <v>0</v>
      </c>
      <c r="E26" s="267">
        <v>0</v>
      </c>
      <c r="F26" s="260">
        <v>0</v>
      </c>
      <c r="G26" s="267">
        <v>0</v>
      </c>
      <c r="H26" s="260">
        <v>3</v>
      </c>
      <c r="I26" s="270">
        <v>1.935483870967742E-2</v>
      </c>
      <c r="J26" s="404"/>
    </row>
    <row r="27" spans="1:10" ht="24">
      <c r="A27" s="264" t="s">
        <v>38</v>
      </c>
      <c r="B27" s="259">
        <v>3</v>
      </c>
      <c r="C27" s="267">
        <v>7.3170731707317086E-3</v>
      </c>
      <c r="D27" s="260">
        <v>3</v>
      </c>
      <c r="E27" s="267">
        <v>2.2727272727272728E-2</v>
      </c>
      <c r="F27" s="260">
        <v>0</v>
      </c>
      <c r="G27" s="267">
        <v>0</v>
      </c>
      <c r="H27" s="260">
        <v>0</v>
      </c>
      <c r="I27" s="270">
        <v>0</v>
      </c>
      <c r="J27" s="404"/>
    </row>
    <row r="28" spans="1:10">
      <c r="A28" s="264" t="s">
        <v>44</v>
      </c>
      <c r="B28" s="259">
        <v>3</v>
      </c>
      <c r="C28" s="267">
        <v>7.3170731707317086E-3</v>
      </c>
      <c r="D28" s="260">
        <v>0</v>
      </c>
      <c r="E28" s="267">
        <v>0</v>
      </c>
      <c r="F28" s="260">
        <v>1</v>
      </c>
      <c r="G28" s="267">
        <v>8.130081300813009E-3</v>
      </c>
      <c r="H28" s="260">
        <v>2</v>
      </c>
      <c r="I28" s="270">
        <v>1.2903225806451613E-2</v>
      </c>
      <c r="J28" s="404"/>
    </row>
    <row r="29" spans="1:10">
      <c r="A29" s="264" t="s">
        <v>25</v>
      </c>
      <c r="B29" s="259">
        <v>2</v>
      </c>
      <c r="C29" s="267">
        <v>4.8780487804878049E-3</v>
      </c>
      <c r="D29" s="260">
        <v>1</v>
      </c>
      <c r="E29" s="267">
        <v>7.575757575757576E-3</v>
      </c>
      <c r="F29" s="260">
        <v>0</v>
      </c>
      <c r="G29" s="267">
        <v>0</v>
      </c>
      <c r="H29" s="260">
        <v>1</v>
      </c>
      <c r="I29" s="270">
        <v>6.4516129032258064E-3</v>
      </c>
      <c r="J29" s="404"/>
    </row>
    <row r="30" spans="1:10">
      <c r="A30" s="264" t="s">
        <v>21</v>
      </c>
      <c r="B30" s="259">
        <v>2</v>
      </c>
      <c r="C30" s="267">
        <v>4.8780487804878049E-3</v>
      </c>
      <c r="D30" s="260">
        <v>0</v>
      </c>
      <c r="E30" s="267">
        <v>0</v>
      </c>
      <c r="F30" s="260">
        <v>1</v>
      </c>
      <c r="G30" s="267">
        <v>8.130081300813009E-3</v>
      </c>
      <c r="H30" s="260">
        <v>1</v>
      </c>
      <c r="I30" s="270">
        <v>6.4516129032258064E-3</v>
      </c>
      <c r="J30" s="404"/>
    </row>
    <row r="31" spans="1:10" ht="24">
      <c r="A31" s="264" t="s">
        <v>60</v>
      </c>
      <c r="B31" s="259">
        <v>2</v>
      </c>
      <c r="C31" s="267">
        <v>4.8780487804878049E-3</v>
      </c>
      <c r="D31" s="260">
        <v>0</v>
      </c>
      <c r="E31" s="267">
        <v>0</v>
      </c>
      <c r="F31" s="260">
        <v>0</v>
      </c>
      <c r="G31" s="267">
        <v>0</v>
      </c>
      <c r="H31" s="260">
        <v>2</v>
      </c>
      <c r="I31" s="270">
        <v>1.2903225806451613E-2</v>
      </c>
      <c r="J31" s="404"/>
    </row>
    <row r="32" spans="1:10">
      <c r="A32" s="264" t="s">
        <v>57</v>
      </c>
      <c r="B32" s="259">
        <v>2</v>
      </c>
      <c r="C32" s="267">
        <v>4.8780487804878049E-3</v>
      </c>
      <c r="D32" s="260">
        <v>0</v>
      </c>
      <c r="E32" s="267">
        <v>0</v>
      </c>
      <c r="F32" s="260">
        <v>1</v>
      </c>
      <c r="G32" s="267">
        <v>8.130081300813009E-3</v>
      </c>
      <c r="H32" s="260">
        <v>1</v>
      </c>
      <c r="I32" s="270">
        <v>6.4516129032258064E-3</v>
      </c>
      <c r="J32" s="404"/>
    </row>
    <row r="33" spans="1:10">
      <c r="A33" s="264" t="s">
        <v>34</v>
      </c>
      <c r="B33" s="259">
        <v>2</v>
      </c>
      <c r="C33" s="267">
        <v>4.8780487804878049E-3</v>
      </c>
      <c r="D33" s="260">
        <v>1</v>
      </c>
      <c r="E33" s="267">
        <v>7.575757575757576E-3</v>
      </c>
      <c r="F33" s="260">
        <v>1</v>
      </c>
      <c r="G33" s="267">
        <v>8.130081300813009E-3</v>
      </c>
      <c r="H33" s="260">
        <v>0</v>
      </c>
      <c r="I33" s="270">
        <v>0</v>
      </c>
      <c r="J33" s="404"/>
    </row>
    <row r="34" spans="1:10">
      <c r="A34" s="264" t="s">
        <v>26</v>
      </c>
      <c r="B34" s="259">
        <v>1</v>
      </c>
      <c r="C34" s="267">
        <v>2.4390243902439024E-3</v>
      </c>
      <c r="D34" s="260">
        <v>0</v>
      </c>
      <c r="E34" s="267">
        <v>0</v>
      </c>
      <c r="F34" s="260">
        <v>1</v>
      </c>
      <c r="G34" s="267">
        <v>8.130081300813009E-3</v>
      </c>
      <c r="H34" s="260">
        <v>0</v>
      </c>
      <c r="I34" s="270">
        <v>0</v>
      </c>
      <c r="J34" s="404"/>
    </row>
    <row r="35" spans="1:10">
      <c r="A35" s="264" t="s">
        <v>24</v>
      </c>
      <c r="B35" s="259">
        <v>1</v>
      </c>
      <c r="C35" s="267">
        <v>2.4390243902439024E-3</v>
      </c>
      <c r="D35" s="260">
        <v>1</v>
      </c>
      <c r="E35" s="267">
        <v>7.575757575757576E-3</v>
      </c>
      <c r="F35" s="260">
        <v>0</v>
      </c>
      <c r="G35" s="267">
        <v>0</v>
      </c>
      <c r="H35" s="260">
        <v>0</v>
      </c>
      <c r="I35" s="270">
        <v>0</v>
      </c>
      <c r="J35" s="404"/>
    </row>
    <row r="36" spans="1:10">
      <c r="A36" s="264" t="s">
        <v>23</v>
      </c>
      <c r="B36" s="259">
        <v>1</v>
      </c>
      <c r="C36" s="267">
        <v>2.4390243902439024E-3</v>
      </c>
      <c r="D36" s="260">
        <v>1</v>
      </c>
      <c r="E36" s="267">
        <v>7.575757575757576E-3</v>
      </c>
      <c r="F36" s="260">
        <v>0</v>
      </c>
      <c r="G36" s="267">
        <v>0</v>
      </c>
      <c r="H36" s="260">
        <v>0</v>
      </c>
      <c r="I36" s="270">
        <v>0</v>
      </c>
      <c r="J36" s="404"/>
    </row>
    <row r="37" spans="1:10">
      <c r="A37" s="264" t="s">
        <v>61</v>
      </c>
      <c r="B37" s="259">
        <v>1</v>
      </c>
      <c r="C37" s="267">
        <v>2.4390243902439024E-3</v>
      </c>
      <c r="D37" s="260">
        <v>0</v>
      </c>
      <c r="E37" s="267">
        <v>0</v>
      </c>
      <c r="F37" s="260">
        <v>0</v>
      </c>
      <c r="G37" s="267">
        <v>0</v>
      </c>
      <c r="H37" s="260">
        <v>1</v>
      </c>
      <c r="I37" s="270">
        <v>6.4516129032258064E-3</v>
      </c>
      <c r="J37" s="404"/>
    </row>
    <row r="38" spans="1:10" ht="24">
      <c r="A38" s="264" t="s">
        <v>56</v>
      </c>
      <c r="B38" s="259">
        <v>1</v>
      </c>
      <c r="C38" s="267">
        <v>2.4390243902439024E-3</v>
      </c>
      <c r="D38" s="260">
        <v>1</v>
      </c>
      <c r="E38" s="267">
        <v>7.575757575757576E-3</v>
      </c>
      <c r="F38" s="260">
        <v>0</v>
      </c>
      <c r="G38" s="267">
        <v>0</v>
      </c>
      <c r="H38" s="260">
        <v>0</v>
      </c>
      <c r="I38" s="270">
        <v>0</v>
      </c>
      <c r="J38" s="404"/>
    </row>
    <row r="39" spans="1:10" ht="24.75" thickBot="1">
      <c r="A39" s="265" t="s">
        <v>41</v>
      </c>
      <c r="B39" s="261">
        <v>1</v>
      </c>
      <c r="C39" s="268">
        <v>2.4390243902439024E-3</v>
      </c>
      <c r="D39" s="262">
        <v>1</v>
      </c>
      <c r="E39" s="268">
        <v>7.575757575757576E-3</v>
      </c>
      <c r="F39" s="262">
        <v>0</v>
      </c>
      <c r="G39" s="268">
        <v>0</v>
      </c>
      <c r="H39" s="262">
        <v>0</v>
      </c>
      <c r="I39" s="271">
        <v>0</v>
      </c>
      <c r="J39" s="404"/>
    </row>
    <row r="40" spans="1:10" ht="15.75" thickTop="1" thickBot="1">
      <c r="A40" s="58" t="s">
        <v>18</v>
      </c>
      <c r="B40" s="57">
        <v>410</v>
      </c>
      <c r="C40" s="82">
        <v>1</v>
      </c>
      <c r="D40" s="56">
        <v>132</v>
      </c>
      <c r="E40" s="82">
        <v>1</v>
      </c>
      <c r="F40" s="56">
        <v>123</v>
      </c>
      <c r="G40" s="82">
        <v>1</v>
      </c>
      <c r="H40" s="56">
        <v>155</v>
      </c>
      <c r="I40" s="83">
        <v>1</v>
      </c>
      <c r="J40" s="404"/>
    </row>
    <row r="41" spans="1:10" ht="15" thickTop="1">
      <c r="B41" s="388"/>
      <c r="C41" s="388"/>
      <c r="D41" s="388"/>
      <c r="E41" s="388"/>
      <c r="F41" s="388"/>
      <c r="G41" s="388"/>
      <c r="H41" s="388"/>
      <c r="I41" s="388"/>
      <c r="J41" s="404"/>
    </row>
  </sheetData>
  <mergeCells count="7">
    <mergeCell ref="A1:I1"/>
    <mergeCell ref="B2:C3"/>
    <mergeCell ref="A2:A4"/>
    <mergeCell ref="D2:I2"/>
    <mergeCell ref="D3:E3"/>
    <mergeCell ref="F3:G3"/>
    <mergeCell ref="H3:I3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J38"/>
  <sheetViews>
    <sheetView tabSelected="1" topLeftCell="A22" workbookViewId="0">
      <selection activeCell="B38" sqref="B38:I39"/>
    </sheetView>
  </sheetViews>
  <sheetFormatPr defaultRowHeight="14.25"/>
  <cols>
    <col min="1" max="1" width="36.875" customWidth="1"/>
  </cols>
  <sheetData>
    <row r="1" spans="1:10" ht="45" customHeight="1" thickBot="1">
      <c r="A1" s="384" t="s">
        <v>78</v>
      </c>
      <c r="B1" s="384"/>
      <c r="C1" s="384"/>
      <c r="D1" s="384"/>
      <c r="E1" s="384"/>
      <c r="F1" s="384"/>
      <c r="G1" s="384"/>
      <c r="H1" s="384"/>
      <c r="I1" s="384"/>
    </row>
    <row r="2" spans="1:10" ht="15" customHeight="1" thickTop="1">
      <c r="A2" s="376" t="s">
        <v>84</v>
      </c>
      <c r="B2" s="372" t="s">
        <v>51</v>
      </c>
      <c r="C2" s="373"/>
      <c r="D2" s="379" t="s">
        <v>27</v>
      </c>
      <c r="E2" s="379"/>
      <c r="F2" s="379"/>
      <c r="G2" s="379"/>
      <c r="H2" s="379"/>
      <c r="I2" s="380"/>
      <c r="J2" s="171"/>
    </row>
    <row r="3" spans="1:10" ht="14.25" customHeight="1">
      <c r="A3" s="377"/>
      <c r="B3" s="374"/>
      <c r="C3" s="375"/>
      <c r="D3" s="381" t="s">
        <v>80</v>
      </c>
      <c r="E3" s="381"/>
      <c r="F3" s="381" t="s">
        <v>81</v>
      </c>
      <c r="G3" s="381"/>
      <c r="H3" s="381" t="s">
        <v>82</v>
      </c>
      <c r="I3" s="382"/>
      <c r="J3" s="171"/>
    </row>
    <row r="4" spans="1:10" ht="24.75" thickBot="1">
      <c r="A4" s="378"/>
      <c r="B4" s="6" t="s">
        <v>19</v>
      </c>
      <c r="C4" s="7" t="s">
        <v>20</v>
      </c>
      <c r="D4" s="7" t="s">
        <v>19</v>
      </c>
      <c r="E4" s="7" t="s">
        <v>20</v>
      </c>
      <c r="F4" s="7" t="s">
        <v>19</v>
      </c>
      <c r="G4" s="7" t="s">
        <v>20</v>
      </c>
      <c r="H4" s="7" t="s">
        <v>19</v>
      </c>
      <c r="I4" s="8" t="s">
        <v>20</v>
      </c>
      <c r="J4" s="171"/>
    </row>
    <row r="5" spans="1:10" ht="24.75" thickTop="1">
      <c r="A5" s="178" t="s">
        <v>46</v>
      </c>
      <c r="B5" s="172">
        <v>292</v>
      </c>
      <c r="C5" s="272">
        <v>0.45482866043613707</v>
      </c>
      <c r="D5" s="173">
        <v>130</v>
      </c>
      <c r="E5" s="272">
        <v>0.52419354838709675</v>
      </c>
      <c r="F5" s="173">
        <v>105</v>
      </c>
      <c r="G5" s="272">
        <v>0.46460176991150443</v>
      </c>
      <c r="H5" s="173">
        <v>57</v>
      </c>
      <c r="I5" s="275">
        <v>0.3392857142857143</v>
      </c>
      <c r="J5" s="405"/>
    </row>
    <row r="6" spans="1:10">
      <c r="A6" s="179" t="s">
        <v>22</v>
      </c>
      <c r="B6" s="174">
        <v>48</v>
      </c>
      <c r="C6" s="273">
        <v>7.476635514018691E-2</v>
      </c>
      <c r="D6" s="175">
        <v>24</v>
      </c>
      <c r="E6" s="273">
        <v>9.6774193548387094E-2</v>
      </c>
      <c r="F6" s="175">
        <v>7</v>
      </c>
      <c r="G6" s="273">
        <v>3.0973451327433628E-2</v>
      </c>
      <c r="H6" s="175">
        <v>17</v>
      </c>
      <c r="I6" s="276">
        <v>0.10119047619047619</v>
      </c>
      <c r="J6" s="405"/>
    </row>
    <row r="7" spans="1:10" ht="24">
      <c r="A7" s="179" t="s">
        <v>52</v>
      </c>
      <c r="B7" s="174">
        <v>44</v>
      </c>
      <c r="C7" s="273">
        <v>6.8535825545171333E-2</v>
      </c>
      <c r="D7" s="175">
        <v>16</v>
      </c>
      <c r="E7" s="273">
        <v>6.4516129032258063E-2</v>
      </c>
      <c r="F7" s="175">
        <v>19</v>
      </c>
      <c r="G7" s="273">
        <v>8.4070796460176997E-2</v>
      </c>
      <c r="H7" s="175">
        <v>9</v>
      </c>
      <c r="I7" s="276">
        <v>5.3571428571428568E-2</v>
      </c>
      <c r="J7" s="405"/>
    </row>
    <row r="8" spans="1:10" ht="24">
      <c r="A8" s="179" t="s">
        <v>64</v>
      </c>
      <c r="B8" s="174">
        <v>27</v>
      </c>
      <c r="C8" s="273">
        <v>4.2056074766355138E-2</v>
      </c>
      <c r="D8" s="175">
        <v>13</v>
      </c>
      <c r="E8" s="273">
        <v>5.2419354838709679E-2</v>
      </c>
      <c r="F8" s="175">
        <v>11</v>
      </c>
      <c r="G8" s="273">
        <v>4.8672566371681415E-2</v>
      </c>
      <c r="H8" s="175">
        <v>3</v>
      </c>
      <c r="I8" s="276">
        <v>1.7857142857142856E-2</v>
      </c>
      <c r="J8" s="405"/>
    </row>
    <row r="9" spans="1:10" ht="24">
      <c r="A9" s="179" t="s">
        <v>32</v>
      </c>
      <c r="B9" s="174">
        <v>22</v>
      </c>
      <c r="C9" s="273">
        <v>3.4267912772585667E-2</v>
      </c>
      <c r="D9" s="175">
        <v>3</v>
      </c>
      <c r="E9" s="273">
        <v>1.2096774193548387E-2</v>
      </c>
      <c r="F9" s="175">
        <v>2</v>
      </c>
      <c r="G9" s="273">
        <v>8.8495575221238937E-3</v>
      </c>
      <c r="H9" s="175">
        <v>17</v>
      </c>
      <c r="I9" s="276">
        <v>0.10119047619047619</v>
      </c>
      <c r="J9" s="405"/>
    </row>
    <row r="10" spans="1:10">
      <c r="A10" s="179" t="s">
        <v>30</v>
      </c>
      <c r="B10" s="174">
        <v>21</v>
      </c>
      <c r="C10" s="273">
        <v>3.2710280373831772E-2</v>
      </c>
      <c r="D10" s="175">
        <v>4</v>
      </c>
      <c r="E10" s="273">
        <v>1.6129032258064516E-2</v>
      </c>
      <c r="F10" s="175">
        <v>15</v>
      </c>
      <c r="G10" s="273">
        <v>6.637168141592921E-2</v>
      </c>
      <c r="H10" s="175">
        <v>2</v>
      </c>
      <c r="I10" s="276">
        <v>1.1904761904761904E-2</v>
      </c>
      <c r="J10" s="405"/>
    </row>
    <row r="11" spans="1:10">
      <c r="A11" s="179" t="s">
        <v>48</v>
      </c>
      <c r="B11" s="174">
        <v>21</v>
      </c>
      <c r="C11" s="273">
        <v>3.2710280373831772E-2</v>
      </c>
      <c r="D11" s="175">
        <v>9</v>
      </c>
      <c r="E11" s="273">
        <v>3.6290322580645164E-2</v>
      </c>
      <c r="F11" s="175">
        <v>7</v>
      </c>
      <c r="G11" s="273">
        <v>3.0973451327433628E-2</v>
      </c>
      <c r="H11" s="175">
        <v>5</v>
      </c>
      <c r="I11" s="276">
        <v>2.9761904761904757E-2</v>
      </c>
      <c r="J11" s="405"/>
    </row>
    <row r="12" spans="1:10">
      <c r="A12" s="179" t="s">
        <v>29</v>
      </c>
      <c r="B12" s="174">
        <v>20</v>
      </c>
      <c r="C12" s="273">
        <v>3.1152647975077882E-2</v>
      </c>
      <c r="D12" s="175">
        <v>2</v>
      </c>
      <c r="E12" s="273">
        <v>8.0645161290322578E-3</v>
      </c>
      <c r="F12" s="175">
        <v>11</v>
      </c>
      <c r="G12" s="273">
        <v>4.8672566371681415E-2</v>
      </c>
      <c r="H12" s="175">
        <v>7</v>
      </c>
      <c r="I12" s="276">
        <v>4.1666666666666657E-2</v>
      </c>
      <c r="J12" s="405"/>
    </row>
    <row r="13" spans="1:10">
      <c r="A13" s="179" t="s">
        <v>47</v>
      </c>
      <c r="B13" s="174">
        <v>17</v>
      </c>
      <c r="C13" s="273">
        <v>2.6479750778816199E-2</v>
      </c>
      <c r="D13" s="175">
        <v>4</v>
      </c>
      <c r="E13" s="273">
        <v>1.6129032258064516E-2</v>
      </c>
      <c r="F13" s="175">
        <v>6</v>
      </c>
      <c r="G13" s="273">
        <v>2.6548672566371681E-2</v>
      </c>
      <c r="H13" s="175">
        <v>7</v>
      </c>
      <c r="I13" s="276">
        <v>4.1666666666666657E-2</v>
      </c>
      <c r="J13" s="405"/>
    </row>
    <row r="14" spans="1:10" ht="24">
      <c r="A14" s="179" t="s">
        <v>31</v>
      </c>
      <c r="B14" s="174">
        <v>15</v>
      </c>
      <c r="C14" s="273">
        <v>2.336448598130841E-2</v>
      </c>
      <c r="D14" s="175">
        <v>7</v>
      </c>
      <c r="E14" s="273">
        <v>2.8225806451612899E-2</v>
      </c>
      <c r="F14" s="175">
        <v>4</v>
      </c>
      <c r="G14" s="273">
        <v>1.7699115044247787E-2</v>
      </c>
      <c r="H14" s="175">
        <v>4</v>
      </c>
      <c r="I14" s="276">
        <v>2.3809523809523808E-2</v>
      </c>
      <c r="J14" s="405"/>
    </row>
    <row r="15" spans="1:10" ht="24">
      <c r="A15" s="179" t="s">
        <v>37</v>
      </c>
      <c r="B15" s="174">
        <v>15</v>
      </c>
      <c r="C15" s="273">
        <v>2.336448598130841E-2</v>
      </c>
      <c r="D15" s="175">
        <v>3</v>
      </c>
      <c r="E15" s="273">
        <v>1.2096774193548387E-2</v>
      </c>
      <c r="F15" s="175">
        <v>6</v>
      </c>
      <c r="G15" s="273">
        <v>2.6548672566371681E-2</v>
      </c>
      <c r="H15" s="175">
        <v>6</v>
      </c>
      <c r="I15" s="276">
        <v>3.5714285714285712E-2</v>
      </c>
      <c r="J15" s="405"/>
    </row>
    <row r="16" spans="1:10">
      <c r="A16" s="179" t="s">
        <v>44</v>
      </c>
      <c r="B16" s="174">
        <v>12</v>
      </c>
      <c r="C16" s="273">
        <v>1.8691588785046728E-2</v>
      </c>
      <c r="D16" s="175">
        <v>0</v>
      </c>
      <c r="E16" s="273">
        <v>0</v>
      </c>
      <c r="F16" s="175">
        <v>12</v>
      </c>
      <c r="G16" s="273">
        <v>5.3097345132743362E-2</v>
      </c>
      <c r="H16" s="175">
        <v>0</v>
      </c>
      <c r="I16" s="276">
        <v>0</v>
      </c>
      <c r="J16" s="405"/>
    </row>
    <row r="17" spans="1:10" ht="24">
      <c r="A17" s="179" t="s">
        <v>53</v>
      </c>
      <c r="B17" s="174">
        <v>11</v>
      </c>
      <c r="C17" s="273">
        <v>1.7133956386292833E-2</v>
      </c>
      <c r="D17" s="175">
        <v>0</v>
      </c>
      <c r="E17" s="273">
        <v>0</v>
      </c>
      <c r="F17" s="175">
        <v>4</v>
      </c>
      <c r="G17" s="273">
        <v>1.7699115044247787E-2</v>
      </c>
      <c r="H17" s="175">
        <v>7</v>
      </c>
      <c r="I17" s="276">
        <v>4.1666666666666657E-2</v>
      </c>
      <c r="J17" s="405"/>
    </row>
    <row r="18" spans="1:10" ht="24">
      <c r="A18" s="179" t="s">
        <v>38</v>
      </c>
      <c r="B18" s="174">
        <v>8</v>
      </c>
      <c r="C18" s="273">
        <v>1.2461059190031152E-2</v>
      </c>
      <c r="D18" s="175">
        <v>4</v>
      </c>
      <c r="E18" s="273">
        <v>1.6129032258064516E-2</v>
      </c>
      <c r="F18" s="175">
        <v>1</v>
      </c>
      <c r="G18" s="273">
        <v>4.4247787610619468E-3</v>
      </c>
      <c r="H18" s="175">
        <v>3</v>
      </c>
      <c r="I18" s="276">
        <v>1.7857142857142856E-2</v>
      </c>
      <c r="J18" s="405"/>
    </row>
    <row r="19" spans="1:10">
      <c r="A19" s="179" t="s">
        <v>40</v>
      </c>
      <c r="B19" s="174">
        <v>6</v>
      </c>
      <c r="C19" s="273">
        <v>9.3457943925233638E-3</v>
      </c>
      <c r="D19" s="175">
        <v>5</v>
      </c>
      <c r="E19" s="273">
        <v>2.0161290322580645E-2</v>
      </c>
      <c r="F19" s="175">
        <v>0</v>
      </c>
      <c r="G19" s="273">
        <v>0</v>
      </c>
      <c r="H19" s="175">
        <v>1</v>
      </c>
      <c r="I19" s="276">
        <v>5.9523809523809521E-3</v>
      </c>
      <c r="J19" s="405"/>
    </row>
    <row r="20" spans="1:10" ht="24">
      <c r="A20" s="179" t="s">
        <v>49</v>
      </c>
      <c r="B20" s="174">
        <v>6</v>
      </c>
      <c r="C20" s="273">
        <v>9.3457943925233638E-3</v>
      </c>
      <c r="D20" s="175">
        <v>0</v>
      </c>
      <c r="E20" s="273">
        <v>0</v>
      </c>
      <c r="F20" s="175">
        <v>0</v>
      </c>
      <c r="G20" s="273">
        <v>0</v>
      </c>
      <c r="H20" s="175">
        <v>6</v>
      </c>
      <c r="I20" s="276">
        <v>3.5714285714285712E-2</v>
      </c>
      <c r="J20" s="405"/>
    </row>
    <row r="21" spans="1:10">
      <c r="A21" s="179" t="s">
        <v>35</v>
      </c>
      <c r="B21" s="174">
        <v>5</v>
      </c>
      <c r="C21" s="273">
        <v>7.7881619937694704E-3</v>
      </c>
      <c r="D21" s="175">
        <v>2</v>
      </c>
      <c r="E21" s="273">
        <v>8.0645161290322578E-3</v>
      </c>
      <c r="F21" s="175">
        <v>1</v>
      </c>
      <c r="G21" s="273">
        <v>4.4247787610619468E-3</v>
      </c>
      <c r="H21" s="175">
        <v>2</v>
      </c>
      <c r="I21" s="276">
        <v>1.1904761904761904E-2</v>
      </c>
      <c r="J21" s="405"/>
    </row>
    <row r="22" spans="1:10" ht="24">
      <c r="A22" s="179" t="s">
        <v>36</v>
      </c>
      <c r="B22" s="174">
        <v>4</v>
      </c>
      <c r="C22" s="273">
        <v>6.2305295950155761E-3</v>
      </c>
      <c r="D22" s="175">
        <v>1</v>
      </c>
      <c r="E22" s="273">
        <v>4.0322580645161289E-3</v>
      </c>
      <c r="F22" s="175">
        <v>1</v>
      </c>
      <c r="G22" s="273">
        <v>4.4247787610619468E-3</v>
      </c>
      <c r="H22" s="175">
        <v>2</v>
      </c>
      <c r="I22" s="276">
        <v>1.1904761904761904E-2</v>
      </c>
      <c r="J22" s="405"/>
    </row>
    <row r="23" spans="1:10">
      <c r="A23" s="179" t="s">
        <v>25</v>
      </c>
      <c r="B23" s="174">
        <v>4</v>
      </c>
      <c r="C23" s="273">
        <v>6.2305295950155761E-3</v>
      </c>
      <c r="D23" s="175">
        <v>2</v>
      </c>
      <c r="E23" s="273">
        <v>8.0645161290322578E-3</v>
      </c>
      <c r="F23" s="175">
        <v>1</v>
      </c>
      <c r="G23" s="273">
        <v>4.4247787610619468E-3</v>
      </c>
      <c r="H23" s="175">
        <v>1</v>
      </c>
      <c r="I23" s="276">
        <v>5.9523809523809521E-3</v>
      </c>
      <c r="J23" s="405"/>
    </row>
    <row r="24" spans="1:10">
      <c r="A24" s="179" t="s">
        <v>24</v>
      </c>
      <c r="B24" s="174">
        <v>4</v>
      </c>
      <c r="C24" s="273">
        <v>6.2305295950155761E-3</v>
      </c>
      <c r="D24" s="175">
        <v>3</v>
      </c>
      <c r="E24" s="273">
        <v>1.2096774193548387E-2</v>
      </c>
      <c r="F24" s="175">
        <v>1</v>
      </c>
      <c r="G24" s="273">
        <v>4.4247787610619468E-3</v>
      </c>
      <c r="H24" s="175">
        <v>0</v>
      </c>
      <c r="I24" s="276">
        <v>0</v>
      </c>
      <c r="J24" s="405"/>
    </row>
    <row r="25" spans="1:10">
      <c r="A25" s="179" t="s">
        <v>39</v>
      </c>
      <c r="B25" s="174">
        <v>4</v>
      </c>
      <c r="C25" s="273">
        <v>6.2305295950155761E-3</v>
      </c>
      <c r="D25" s="175">
        <v>1</v>
      </c>
      <c r="E25" s="273">
        <v>4.0322580645161289E-3</v>
      </c>
      <c r="F25" s="175">
        <v>3</v>
      </c>
      <c r="G25" s="273">
        <v>1.3274336283185841E-2</v>
      </c>
      <c r="H25" s="175">
        <v>0</v>
      </c>
      <c r="I25" s="276">
        <v>0</v>
      </c>
      <c r="J25" s="405"/>
    </row>
    <row r="26" spans="1:10" ht="24">
      <c r="A26" s="179" t="s">
        <v>55</v>
      </c>
      <c r="B26" s="174">
        <v>4</v>
      </c>
      <c r="C26" s="273">
        <v>6.2305295950155761E-3</v>
      </c>
      <c r="D26" s="175">
        <v>3</v>
      </c>
      <c r="E26" s="273">
        <v>1.2096774193548387E-2</v>
      </c>
      <c r="F26" s="175">
        <v>1</v>
      </c>
      <c r="G26" s="273">
        <v>4.4247787610619468E-3</v>
      </c>
      <c r="H26" s="175">
        <v>0</v>
      </c>
      <c r="I26" s="276">
        <v>0</v>
      </c>
      <c r="J26" s="405"/>
    </row>
    <row r="27" spans="1:10" ht="24">
      <c r="A27" s="179" t="s">
        <v>54</v>
      </c>
      <c r="B27" s="174">
        <v>4</v>
      </c>
      <c r="C27" s="273">
        <v>6.2305295950155761E-3</v>
      </c>
      <c r="D27" s="175">
        <v>1</v>
      </c>
      <c r="E27" s="273">
        <v>4.0322580645161289E-3</v>
      </c>
      <c r="F27" s="175">
        <v>1</v>
      </c>
      <c r="G27" s="273">
        <v>4.4247787610619468E-3</v>
      </c>
      <c r="H27" s="175">
        <v>2</v>
      </c>
      <c r="I27" s="276">
        <v>1.1904761904761904E-2</v>
      </c>
      <c r="J27" s="405"/>
    </row>
    <row r="28" spans="1:10">
      <c r="A28" s="179" t="s">
        <v>26</v>
      </c>
      <c r="B28" s="174">
        <v>3</v>
      </c>
      <c r="C28" s="273">
        <v>4.6728971962616819E-3</v>
      </c>
      <c r="D28" s="175">
        <v>0</v>
      </c>
      <c r="E28" s="273">
        <v>0</v>
      </c>
      <c r="F28" s="175">
        <v>3</v>
      </c>
      <c r="G28" s="273">
        <v>1.3274336283185841E-2</v>
      </c>
      <c r="H28" s="175">
        <v>0</v>
      </c>
      <c r="I28" s="276">
        <v>0</v>
      </c>
      <c r="J28" s="405"/>
    </row>
    <row r="29" spans="1:10">
      <c r="A29" s="179" t="s">
        <v>59</v>
      </c>
      <c r="B29" s="174">
        <v>3</v>
      </c>
      <c r="C29" s="273">
        <v>4.6728971962616819E-3</v>
      </c>
      <c r="D29" s="175">
        <v>2</v>
      </c>
      <c r="E29" s="273">
        <v>8.0645161290322578E-3</v>
      </c>
      <c r="F29" s="175">
        <v>1</v>
      </c>
      <c r="G29" s="273">
        <v>4.4247787610619468E-3</v>
      </c>
      <c r="H29" s="175">
        <v>0</v>
      </c>
      <c r="I29" s="276">
        <v>0</v>
      </c>
      <c r="J29" s="405"/>
    </row>
    <row r="30" spans="1:10">
      <c r="A30" s="179" t="s">
        <v>58</v>
      </c>
      <c r="B30" s="174">
        <v>3</v>
      </c>
      <c r="C30" s="273">
        <v>4.6728971962616819E-3</v>
      </c>
      <c r="D30" s="175">
        <v>1</v>
      </c>
      <c r="E30" s="273">
        <v>4.0322580645161289E-3</v>
      </c>
      <c r="F30" s="175">
        <v>1</v>
      </c>
      <c r="G30" s="273">
        <v>4.4247787610619468E-3</v>
      </c>
      <c r="H30" s="175">
        <v>1</v>
      </c>
      <c r="I30" s="276">
        <v>5.9523809523809521E-3</v>
      </c>
      <c r="J30" s="405"/>
    </row>
    <row r="31" spans="1:10" ht="24">
      <c r="A31" s="179" t="s">
        <v>60</v>
      </c>
      <c r="B31" s="174">
        <v>2</v>
      </c>
      <c r="C31" s="273">
        <v>3.1152647975077881E-3</v>
      </c>
      <c r="D31" s="175">
        <v>2</v>
      </c>
      <c r="E31" s="273">
        <v>8.0645161290322578E-3</v>
      </c>
      <c r="F31" s="175">
        <v>0</v>
      </c>
      <c r="G31" s="273">
        <v>0</v>
      </c>
      <c r="H31" s="175">
        <v>0</v>
      </c>
      <c r="I31" s="276">
        <v>0</v>
      </c>
      <c r="J31" s="405"/>
    </row>
    <row r="32" spans="1:10">
      <c r="A32" s="179" t="s">
        <v>33</v>
      </c>
      <c r="B32" s="174">
        <v>2</v>
      </c>
      <c r="C32" s="273">
        <v>3.1152647975077881E-3</v>
      </c>
      <c r="D32" s="175">
        <v>0</v>
      </c>
      <c r="E32" s="273">
        <v>0</v>
      </c>
      <c r="F32" s="175">
        <v>0</v>
      </c>
      <c r="G32" s="273">
        <v>0</v>
      </c>
      <c r="H32" s="175">
        <v>2</v>
      </c>
      <c r="I32" s="276">
        <v>1.1904761904761904E-2</v>
      </c>
      <c r="J32" s="405"/>
    </row>
    <row r="33" spans="1:10">
      <c r="A33" s="179" t="s">
        <v>23</v>
      </c>
      <c r="B33" s="174">
        <v>1</v>
      </c>
      <c r="C33" s="273">
        <v>1.557632398753894E-3</v>
      </c>
      <c r="D33" s="175">
        <v>0</v>
      </c>
      <c r="E33" s="273">
        <v>0</v>
      </c>
      <c r="F33" s="175">
        <v>1</v>
      </c>
      <c r="G33" s="273">
        <v>4.4247787610619468E-3</v>
      </c>
      <c r="H33" s="175">
        <v>0</v>
      </c>
      <c r="I33" s="276">
        <v>0</v>
      </c>
      <c r="J33" s="405"/>
    </row>
    <row r="34" spans="1:10" ht="24">
      <c r="A34" s="179" t="s">
        <v>56</v>
      </c>
      <c r="B34" s="174">
        <v>1</v>
      </c>
      <c r="C34" s="273">
        <v>1.557632398753894E-3</v>
      </c>
      <c r="D34" s="175">
        <v>0</v>
      </c>
      <c r="E34" s="273">
        <v>0</v>
      </c>
      <c r="F34" s="175">
        <v>1</v>
      </c>
      <c r="G34" s="273">
        <v>4.4247787610619468E-3</v>
      </c>
      <c r="H34" s="175">
        <v>0</v>
      </c>
      <c r="I34" s="276">
        <v>0</v>
      </c>
      <c r="J34" s="405"/>
    </row>
    <row r="35" spans="1:10">
      <c r="A35" s="179" t="s">
        <v>57</v>
      </c>
      <c r="B35" s="174">
        <v>1</v>
      </c>
      <c r="C35" s="273">
        <v>1.557632398753894E-3</v>
      </c>
      <c r="D35" s="175">
        <v>0</v>
      </c>
      <c r="E35" s="273">
        <v>0</v>
      </c>
      <c r="F35" s="175">
        <v>0</v>
      </c>
      <c r="G35" s="273">
        <v>0</v>
      </c>
      <c r="H35" s="175">
        <v>1</v>
      </c>
      <c r="I35" s="276">
        <v>5.9523809523809521E-3</v>
      </c>
      <c r="J35" s="405"/>
    </row>
    <row r="36" spans="1:10" ht="15" thickBot="1">
      <c r="A36" s="180" t="s">
        <v>83</v>
      </c>
      <c r="B36" s="176">
        <v>12</v>
      </c>
      <c r="C36" s="274">
        <v>1.8691588785046728E-2</v>
      </c>
      <c r="D36" s="177">
        <v>6</v>
      </c>
      <c r="E36" s="274">
        <v>2.4193548387096774E-2</v>
      </c>
      <c r="F36" s="177">
        <v>0</v>
      </c>
      <c r="G36" s="274">
        <v>0</v>
      </c>
      <c r="H36" s="177">
        <v>6</v>
      </c>
      <c r="I36" s="277">
        <v>3.5714285714285712E-2</v>
      </c>
      <c r="J36" s="405"/>
    </row>
    <row r="37" spans="1:10" ht="15.75" thickTop="1" thickBot="1">
      <c r="A37" s="59" t="s">
        <v>18</v>
      </c>
      <c r="B37" s="60">
        <v>642</v>
      </c>
      <c r="C37" s="84">
        <v>1</v>
      </c>
      <c r="D37" s="61">
        <v>248</v>
      </c>
      <c r="E37" s="84">
        <v>1</v>
      </c>
      <c r="F37" s="61">
        <v>226</v>
      </c>
      <c r="G37" s="84">
        <v>1</v>
      </c>
      <c r="H37" s="61">
        <v>168</v>
      </c>
      <c r="I37" s="85">
        <v>1</v>
      </c>
      <c r="J37" s="405"/>
    </row>
    <row r="38" spans="1:10" ht="15" thickTop="1">
      <c r="B38" s="388"/>
      <c r="C38" s="388"/>
      <c r="D38" s="388"/>
      <c r="E38" s="388"/>
      <c r="F38" s="388"/>
      <c r="G38" s="388"/>
      <c r="H38" s="388"/>
      <c r="I38" s="388"/>
      <c r="J38" s="405"/>
    </row>
  </sheetData>
  <mergeCells count="7">
    <mergeCell ref="A1:I1"/>
    <mergeCell ref="B2:C3"/>
    <mergeCell ref="A2:A4"/>
    <mergeCell ref="D2:I2"/>
    <mergeCell ref="D3:E3"/>
    <mergeCell ref="F3:G3"/>
    <mergeCell ref="H3:I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48"/>
  <sheetViews>
    <sheetView topLeftCell="A34" workbookViewId="0">
      <selection activeCell="I48" sqref="B48:I49"/>
    </sheetView>
  </sheetViews>
  <sheetFormatPr defaultRowHeight="14.25"/>
  <cols>
    <col min="1" max="1" width="41.75" customWidth="1"/>
  </cols>
  <sheetData>
    <row r="1" spans="1:10">
      <c r="A1" s="370" t="s">
        <v>28</v>
      </c>
      <c r="B1" s="370"/>
      <c r="C1" s="370"/>
      <c r="D1" s="370"/>
      <c r="E1" s="370"/>
      <c r="F1" s="370"/>
      <c r="G1" s="370"/>
      <c r="H1" s="370"/>
      <c r="I1" s="370"/>
    </row>
    <row r="2" spans="1:10" ht="36.75" customHeight="1" thickBot="1">
      <c r="A2" s="371"/>
      <c r="B2" s="371"/>
      <c r="C2" s="371"/>
      <c r="D2" s="371"/>
      <c r="E2" s="371"/>
      <c r="F2" s="371"/>
      <c r="G2" s="371"/>
      <c r="H2" s="371"/>
      <c r="I2" s="371"/>
    </row>
    <row r="3" spans="1:10" ht="36.75" customHeight="1" thickTop="1">
      <c r="A3" s="376" t="s">
        <v>84</v>
      </c>
      <c r="B3" s="372" t="s">
        <v>51</v>
      </c>
      <c r="C3" s="373"/>
      <c r="D3" s="379" t="s">
        <v>27</v>
      </c>
      <c r="E3" s="379"/>
      <c r="F3" s="379"/>
      <c r="G3" s="379"/>
      <c r="H3" s="379"/>
      <c r="I3" s="380"/>
      <c r="J3" s="89"/>
    </row>
    <row r="4" spans="1:10" ht="14.25" customHeight="1">
      <c r="A4" s="377"/>
      <c r="B4" s="374"/>
      <c r="C4" s="375"/>
      <c r="D4" s="381" t="s">
        <v>80</v>
      </c>
      <c r="E4" s="381"/>
      <c r="F4" s="381" t="s">
        <v>81</v>
      </c>
      <c r="G4" s="381"/>
      <c r="H4" s="381" t="s">
        <v>82</v>
      </c>
      <c r="I4" s="382"/>
      <c r="J4" s="89"/>
    </row>
    <row r="5" spans="1:10" ht="24.75" thickBot="1">
      <c r="A5" s="378"/>
      <c r="B5" s="6" t="s">
        <v>19</v>
      </c>
      <c r="C5" s="7" t="s">
        <v>20</v>
      </c>
      <c r="D5" s="7" t="s">
        <v>19</v>
      </c>
      <c r="E5" s="7" t="s">
        <v>20</v>
      </c>
      <c r="F5" s="7" t="s">
        <v>19</v>
      </c>
      <c r="G5" s="7" t="s">
        <v>20</v>
      </c>
      <c r="H5" s="7" t="s">
        <v>19</v>
      </c>
      <c r="I5" s="8" t="s">
        <v>20</v>
      </c>
      <c r="J5" s="89"/>
    </row>
    <row r="6" spans="1:10" ht="24.75" thickTop="1">
      <c r="A6" s="98" t="s">
        <v>46</v>
      </c>
      <c r="B6" s="90">
        <v>2850</v>
      </c>
      <c r="C6" s="101">
        <v>0.10991553858613906</v>
      </c>
      <c r="D6" s="91">
        <v>861</v>
      </c>
      <c r="E6" s="101">
        <v>0.10129411764705881</v>
      </c>
      <c r="F6" s="91">
        <v>1068</v>
      </c>
      <c r="G6" s="101">
        <v>0.10798786653185037</v>
      </c>
      <c r="H6" s="91">
        <v>921</v>
      </c>
      <c r="I6" s="104">
        <v>0.12216474333465976</v>
      </c>
      <c r="J6" s="389"/>
    </row>
    <row r="7" spans="1:10">
      <c r="A7" s="99" t="s">
        <v>22</v>
      </c>
      <c r="B7" s="92">
        <v>2458</v>
      </c>
      <c r="C7" s="102">
        <v>9.4797331173589419E-2</v>
      </c>
      <c r="D7" s="93">
        <v>935</v>
      </c>
      <c r="E7" s="102">
        <v>0.11</v>
      </c>
      <c r="F7" s="93">
        <v>767</v>
      </c>
      <c r="G7" s="102">
        <v>7.75530839231547E-2</v>
      </c>
      <c r="H7" s="93">
        <v>756</v>
      </c>
      <c r="I7" s="105">
        <v>0.10027855153203342</v>
      </c>
      <c r="J7" s="389"/>
    </row>
    <row r="8" spans="1:10">
      <c r="A8" s="99" t="s">
        <v>47</v>
      </c>
      <c r="B8" s="92">
        <v>2301</v>
      </c>
      <c r="C8" s="102">
        <v>8.8742334837440706E-2</v>
      </c>
      <c r="D8" s="93">
        <v>846</v>
      </c>
      <c r="E8" s="102">
        <v>9.952941176470588E-2</v>
      </c>
      <c r="F8" s="93">
        <v>728</v>
      </c>
      <c r="G8" s="102">
        <v>7.3609706774519723E-2</v>
      </c>
      <c r="H8" s="93">
        <v>727</v>
      </c>
      <c r="I8" s="105">
        <v>9.6431887518238474E-2</v>
      </c>
      <c r="J8" s="389"/>
    </row>
    <row r="9" spans="1:10">
      <c r="A9" s="99" t="s">
        <v>48</v>
      </c>
      <c r="B9" s="92">
        <v>1838</v>
      </c>
      <c r="C9" s="102">
        <v>7.0885880674148638E-2</v>
      </c>
      <c r="D9" s="93">
        <v>625</v>
      </c>
      <c r="E9" s="102">
        <v>7.3529411764705885E-2</v>
      </c>
      <c r="F9" s="93">
        <v>455</v>
      </c>
      <c r="G9" s="102">
        <v>4.600606673407482E-2</v>
      </c>
      <c r="H9" s="93">
        <v>758</v>
      </c>
      <c r="I9" s="105">
        <v>0.1005438387053986</v>
      </c>
      <c r="J9" s="389"/>
    </row>
    <row r="10" spans="1:10">
      <c r="A10" s="99" t="s">
        <v>29</v>
      </c>
      <c r="B10" s="92">
        <v>1716</v>
      </c>
      <c r="C10" s="102">
        <v>6.6180724285548997E-2</v>
      </c>
      <c r="D10" s="93">
        <v>728</v>
      </c>
      <c r="E10" s="102">
        <v>8.5647058823529409E-2</v>
      </c>
      <c r="F10" s="93">
        <v>568</v>
      </c>
      <c r="G10" s="102">
        <v>5.7431749241658239E-2</v>
      </c>
      <c r="H10" s="93">
        <v>420</v>
      </c>
      <c r="I10" s="105">
        <v>5.5710306406685242E-2</v>
      </c>
      <c r="J10" s="389"/>
    </row>
    <row r="11" spans="1:10">
      <c r="A11" s="99" t="s">
        <v>30</v>
      </c>
      <c r="B11" s="92">
        <v>1180</v>
      </c>
      <c r="C11" s="102">
        <v>4.5508889660226003E-2</v>
      </c>
      <c r="D11" s="93">
        <v>324</v>
      </c>
      <c r="E11" s="102">
        <v>3.8117647058823527E-2</v>
      </c>
      <c r="F11" s="93">
        <v>445</v>
      </c>
      <c r="G11" s="102">
        <v>4.499494438827098E-2</v>
      </c>
      <c r="H11" s="93">
        <v>411</v>
      </c>
      <c r="I11" s="105">
        <v>5.451651412654198E-2</v>
      </c>
      <c r="J11" s="389"/>
    </row>
    <row r="12" spans="1:10" ht="24">
      <c r="A12" s="99" t="s">
        <v>31</v>
      </c>
      <c r="B12" s="92">
        <v>1059</v>
      </c>
      <c r="C12" s="102">
        <v>4.0842300127270616E-2</v>
      </c>
      <c r="D12" s="93">
        <v>352</v>
      </c>
      <c r="E12" s="102">
        <v>4.1411764705882356E-2</v>
      </c>
      <c r="F12" s="93">
        <v>391</v>
      </c>
      <c r="G12" s="102">
        <v>3.9534883720930232E-2</v>
      </c>
      <c r="H12" s="93">
        <v>316</v>
      </c>
      <c r="I12" s="105">
        <v>4.1915373391696514E-2</v>
      </c>
      <c r="J12" s="389"/>
    </row>
    <row r="13" spans="1:10" ht="24">
      <c r="A13" s="99" t="s">
        <v>52</v>
      </c>
      <c r="B13" s="92">
        <v>796</v>
      </c>
      <c r="C13" s="102">
        <v>3.0699217092830421E-2</v>
      </c>
      <c r="D13" s="93">
        <v>283</v>
      </c>
      <c r="E13" s="102">
        <v>3.3294117647058821E-2</v>
      </c>
      <c r="F13" s="93">
        <v>258</v>
      </c>
      <c r="G13" s="102">
        <v>2.6086956521739132E-2</v>
      </c>
      <c r="H13" s="93">
        <v>255</v>
      </c>
      <c r="I13" s="105">
        <v>3.3824114604058896E-2</v>
      </c>
      <c r="J13" s="389"/>
    </row>
    <row r="14" spans="1:10" ht="24">
      <c r="A14" s="99" t="s">
        <v>49</v>
      </c>
      <c r="B14" s="92">
        <v>705</v>
      </c>
      <c r="C14" s="102">
        <v>2.7189633229202825E-2</v>
      </c>
      <c r="D14" s="93">
        <v>231</v>
      </c>
      <c r="E14" s="102">
        <v>2.7176470588235295E-2</v>
      </c>
      <c r="F14" s="93">
        <v>159</v>
      </c>
      <c r="G14" s="102">
        <v>1.6076845298281094E-2</v>
      </c>
      <c r="H14" s="93">
        <v>315</v>
      </c>
      <c r="I14" s="105">
        <v>4.1782729805013928E-2</v>
      </c>
      <c r="J14" s="389"/>
    </row>
    <row r="15" spans="1:10" ht="24">
      <c r="A15" s="99" t="s">
        <v>32</v>
      </c>
      <c r="B15" s="92">
        <v>640</v>
      </c>
      <c r="C15" s="102">
        <v>2.4682787612325965E-2</v>
      </c>
      <c r="D15" s="93">
        <v>195</v>
      </c>
      <c r="E15" s="102">
        <v>2.2941176470588232E-2</v>
      </c>
      <c r="F15" s="93">
        <v>199</v>
      </c>
      <c r="G15" s="102">
        <v>2.0121334681496461E-2</v>
      </c>
      <c r="H15" s="93">
        <v>246</v>
      </c>
      <c r="I15" s="105">
        <v>3.2630322323915641E-2</v>
      </c>
      <c r="J15" s="389"/>
    </row>
    <row r="16" spans="1:10">
      <c r="A16" s="99" t="s">
        <v>64</v>
      </c>
      <c r="B16" s="92">
        <v>638</v>
      </c>
      <c r="C16" s="102">
        <v>2.4605653901037448E-2</v>
      </c>
      <c r="D16" s="93">
        <v>278</v>
      </c>
      <c r="E16" s="102">
        <v>3.2705882352941175E-2</v>
      </c>
      <c r="F16" s="93">
        <v>186</v>
      </c>
      <c r="G16" s="102">
        <v>1.8806875631951468E-2</v>
      </c>
      <c r="H16" s="93">
        <v>174</v>
      </c>
      <c r="I16" s="105">
        <v>2.3079984082769598E-2</v>
      </c>
      <c r="J16" s="389"/>
    </row>
    <row r="17" spans="1:10">
      <c r="A17" s="99" t="s">
        <v>33</v>
      </c>
      <c r="B17" s="92">
        <v>619</v>
      </c>
      <c r="C17" s="102">
        <v>2.3872883643796521E-2</v>
      </c>
      <c r="D17" s="93">
        <v>204</v>
      </c>
      <c r="E17" s="102">
        <v>2.4E-2</v>
      </c>
      <c r="F17" s="93">
        <v>140</v>
      </c>
      <c r="G17" s="102">
        <v>1.4155712841253791E-2</v>
      </c>
      <c r="H17" s="93">
        <v>275</v>
      </c>
      <c r="I17" s="105">
        <v>3.6476986337710571E-2</v>
      </c>
      <c r="J17" s="389"/>
    </row>
    <row r="18" spans="1:10" ht="24">
      <c r="A18" s="99" t="s">
        <v>36</v>
      </c>
      <c r="B18" s="92">
        <v>589</v>
      </c>
      <c r="C18" s="102">
        <v>2.2715877974468741E-2</v>
      </c>
      <c r="D18" s="93">
        <v>136</v>
      </c>
      <c r="E18" s="102">
        <v>1.6E-2</v>
      </c>
      <c r="F18" s="93">
        <v>352</v>
      </c>
      <c r="G18" s="102">
        <v>3.5591506572295248E-2</v>
      </c>
      <c r="H18" s="93">
        <v>101</v>
      </c>
      <c r="I18" s="105">
        <v>1.3397002254940974E-2</v>
      </c>
      <c r="J18" s="389"/>
    </row>
    <row r="19" spans="1:10">
      <c r="A19" s="99" t="s">
        <v>59</v>
      </c>
      <c r="B19" s="92">
        <v>447</v>
      </c>
      <c r="C19" s="102">
        <v>1.7239384472983919E-2</v>
      </c>
      <c r="D19" s="93">
        <v>161</v>
      </c>
      <c r="E19" s="102">
        <v>1.8941176470588236E-2</v>
      </c>
      <c r="F19" s="93">
        <v>150</v>
      </c>
      <c r="G19" s="102">
        <v>1.5166835187057632E-2</v>
      </c>
      <c r="H19" s="93">
        <v>136</v>
      </c>
      <c r="I19" s="105">
        <v>1.803952778883141E-2</v>
      </c>
      <c r="J19" s="389"/>
    </row>
    <row r="20" spans="1:10">
      <c r="A20" s="99" t="s">
        <v>54</v>
      </c>
      <c r="B20" s="92">
        <v>437</v>
      </c>
      <c r="C20" s="102">
        <v>1.6853715916541324E-2</v>
      </c>
      <c r="D20" s="93">
        <v>176</v>
      </c>
      <c r="E20" s="102">
        <v>2.0705882352941178E-2</v>
      </c>
      <c r="F20" s="93">
        <v>116</v>
      </c>
      <c r="G20" s="102">
        <v>1.1729019211324571E-2</v>
      </c>
      <c r="H20" s="93">
        <v>145</v>
      </c>
      <c r="I20" s="105">
        <v>1.9233320068974664E-2</v>
      </c>
      <c r="J20" s="389"/>
    </row>
    <row r="21" spans="1:10" ht="24">
      <c r="A21" s="99" t="s">
        <v>55</v>
      </c>
      <c r="B21" s="92">
        <v>372</v>
      </c>
      <c r="C21" s="102">
        <v>1.4346870299664466E-2</v>
      </c>
      <c r="D21" s="93">
        <v>138</v>
      </c>
      <c r="E21" s="102">
        <v>1.623529411764706E-2</v>
      </c>
      <c r="F21" s="93">
        <v>128</v>
      </c>
      <c r="G21" s="102">
        <v>1.2942366026289181E-2</v>
      </c>
      <c r="H21" s="93">
        <v>106</v>
      </c>
      <c r="I21" s="105">
        <v>1.4060220188353893E-2</v>
      </c>
      <c r="J21" s="389"/>
    </row>
    <row r="22" spans="1:10" ht="24">
      <c r="A22" s="99" t="s">
        <v>53</v>
      </c>
      <c r="B22" s="92">
        <v>358</v>
      </c>
      <c r="C22" s="102">
        <v>1.3806934320644839E-2</v>
      </c>
      <c r="D22" s="93">
        <v>70</v>
      </c>
      <c r="E22" s="102">
        <v>8.2352941176470594E-3</v>
      </c>
      <c r="F22" s="93">
        <v>178</v>
      </c>
      <c r="G22" s="102">
        <v>1.7997977755308394E-2</v>
      </c>
      <c r="H22" s="93">
        <v>110</v>
      </c>
      <c r="I22" s="105">
        <v>1.4590794535084228E-2</v>
      </c>
      <c r="J22" s="389"/>
    </row>
    <row r="23" spans="1:10">
      <c r="A23" s="99" t="s">
        <v>58</v>
      </c>
      <c r="B23" s="92">
        <v>337</v>
      </c>
      <c r="C23" s="102">
        <v>1.2997030352115392E-2</v>
      </c>
      <c r="D23" s="93">
        <v>230</v>
      </c>
      <c r="E23" s="102">
        <v>2.705882352941176E-2</v>
      </c>
      <c r="F23" s="93">
        <v>61</v>
      </c>
      <c r="G23" s="102">
        <v>6.1678463094034372E-3</v>
      </c>
      <c r="H23" s="93">
        <v>46</v>
      </c>
      <c r="I23" s="105">
        <v>6.1016049873988589E-3</v>
      </c>
      <c r="J23" s="389"/>
    </row>
    <row r="24" spans="1:10">
      <c r="A24" s="99" t="s">
        <v>35</v>
      </c>
      <c r="B24" s="92">
        <v>332</v>
      </c>
      <c r="C24" s="102">
        <v>1.2804196073894096E-2</v>
      </c>
      <c r="D24" s="93">
        <v>121</v>
      </c>
      <c r="E24" s="102">
        <v>1.423529411764706E-2</v>
      </c>
      <c r="F24" s="93">
        <v>106</v>
      </c>
      <c r="G24" s="102">
        <v>1.0717896865520726E-2</v>
      </c>
      <c r="H24" s="93">
        <v>105</v>
      </c>
      <c r="I24" s="105">
        <v>1.3927576601671311E-2</v>
      </c>
      <c r="J24" s="389"/>
    </row>
    <row r="25" spans="1:10">
      <c r="A25" s="99" t="s">
        <v>34</v>
      </c>
      <c r="B25" s="92">
        <v>309</v>
      </c>
      <c r="C25" s="102">
        <v>1.1917158394076133E-2</v>
      </c>
      <c r="D25" s="93">
        <v>107</v>
      </c>
      <c r="E25" s="102">
        <v>1.2588235294117647E-2</v>
      </c>
      <c r="F25" s="93">
        <v>94</v>
      </c>
      <c r="G25" s="102">
        <v>9.5045500505561171E-3</v>
      </c>
      <c r="H25" s="93">
        <v>108</v>
      </c>
      <c r="I25" s="105">
        <v>1.432550736171906E-2</v>
      </c>
      <c r="J25" s="389"/>
    </row>
    <row r="26" spans="1:10" ht="24">
      <c r="A26" s="99" t="s">
        <v>38</v>
      </c>
      <c r="B26" s="92">
        <v>304</v>
      </c>
      <c r="C26" s="102">
        <v>1.1724324115854834E-2</v>
      </c>
      <c r="D26" s="93">
        <v>116</v>
      </c>
      <c r="E26" s="102">
        <v>1.3647058823529411E-2</v>
      </c>
      <c r="F26" s="93">
        <v>85</v>
      </c>
      <c r="G26" s="102">
        <v>8.5945399393326585E-3</v>
      </c>
      <c r="H26" s="93">
        <v>103</v>
      </c>
      <c r="I26" s="105">
        <v>1.3662289428306142E-2</v>
      </c>
      <c r="J26" s="389"/>
    </row>
    <row r="27" spans="1:10">
      <c r="A27" s="99" t="s">
        <v>39</v>
      </c>
      <c r="B27" s="92">
        <v>272</v>
      </c>
      <c r="C27" s="102">
        <v>1.0490184735238536E-2</v>
      </c>
      <c r="D27" s="93">
        <v>102</v>
      </c>
      <c r="E27" s="102">
        <v>1.2E-2</v>
      </c>
      <c r="F27" s="93">
        <v>76</v>
      </c>
      <c r="G27" s="102">
        <v>7.6845298281092008E-3</v>
      </c>
      <c r="H27" s="93">
        <v>94</v>
      </c>
      <c r="I27" s="105">
        <v>1.2468497148162887E-2</v>
      </c>
      <c r="J27" s="389"/>
    </row>
    <row r="28" spans="1:10" ht="24">
      <c r="A28" s="99" t="s">
        <v>56</v>
      </c>
      <c r="B28" s="92">
        <v>262</v>
      </c>
      <c r="C28" s="102">
        <v>1.0104516178795941E-2</v>
      </c>
      <c r="D28" s="93">
        <v>90</v>
      </c>
      <c r="E28" s="102">
        <v>1.0588235294117647E-2</v>
      </c>
      <c r="F28" s="93">
        <v>101</v>
      </c>
      <c r="G28" s="102">
        <v>1.0212335692618807E-2</v>
      </c>
      <c r="H28" s="93">
        <v>71</v>
      </c>
      <c r="I28" s="105">
        <v>9.4176946544634564E-3</v>
      </c>
      <c r="J28" s="389"/>
    </row>
    <row r="29" spans="1:10" ht="24">
      <c r="A29" s="99" t="s">
        <v>37</v>
      </c>
      <c r="B29" s="92">
        <v>254</v>
      </c>
      <c r="C29" s="102">
        <v>9.7959813336418681E-3</v>
      </c>
      <c r="D29" s="93">
        <v>89</v>
      </c>
      <c r="E29" s="102">
        <v>1.0470588235294115E-2</v>
      </c>
      <c r="F29" s="93">
        <v>107</v>
      </c>
      <c r="G29" s="102">
        <v>1.0819009100101114E-2</v>
      </c>
      <c r="H29" s="93">
        <v>58</v>
      </c>
      <c r="I29" s="105">
        <v>7.6933280275898663E-3</v>
      </c>
      <c r="J29" s="389"/>
    </row>
    <row r="30" spans="1:10">
      <c r="A30" s="99" t="s">
        <v>25</v>
      </c>
      <c r="B30" s="92">
        <v>252</v>
      </c>
      <c r="C30" s="102">
        <v>9.7188476223533504E-3</v>
      </c>
      <c r="D30" s="93">
        <v>89</v>
      </c>
      <c r="E30" s="102">
        <v>1.0470588235294115E-2</v>
      </c>
      <c r="F30" s="93">
        <v>88</v>
      </c>
      <c r="G30" s="102">
        <v>8.897876643073812E-3</v>
      </c>
      <c r="H30" s="93">
        <v>75</v>
      </c>
      <c r="I30" s="105">
        <v>9.9482690011937925E-3</v>
      </c>
      <c r="J30" s="389"/>
    </row>
    <row r="31" spans="1:10">
      <c r="A31" s="99" t="s">
        <v>57</v>
      </c>
      <c r="B31" s="92">
        <v>250</v>
      </c>
      <c r="C31" s="102">
        <v>9.6417139110648309E-3</v>
      </c>
      <c r="D31" s="93">
        <v>96</v>
      </c>
      <c r="E31" s="102">
        <v>1.1294117647058823E-2</v>
      </c>
      <c r="F31" s="93">
        <v>78</v>
      </c>
      <c r="G31" s="102">
        <v>7.8867542972699701E-3</v>
      </c>
      <c r="H31" s="93">
        <v>76</v>
      </c>
      <c r="I31" s="105">
        <v>1.0080912587876377E-2</v>
      </c>
      <c r="J31" s="389"/>
    </row>
    <row r="32" spans="1:10">
      <c r="A32" s="99" t="s">
        <v>40</v>
      </c>
      <c r="B32" s="92">
        <v>241</v>
      </c>
      <c r="C32" s="102">
        <v>9.2946122102664976E-3</v>
      </c>
      <c r="D32" s="93">
        <v>109</v>
      </c>
      <c r="E32" s="102">
        <v>1.2823529411764704E-2</v>
      </c>
      <c r="F32" s="93">
        <v>68</v>
      </c>
      <c r="G32" s="102">
        <v>6.8756319514661265E-3</v>
      </c>
      <c r="H32" s="93">
        <v>64</v>
      </c>
      <c r="I32" s="105">
        <v>8.4891895476853687E-3</v>
      </c>
      <c r="J32" s="389"/>
    </row>
    <row r="33" spans="1:10" ht="24">
      <c r="A33" s="99" t="s">
        <v>60</v>
      </c>
      <c r="B33" s="92">
        <v>186</v>
      </c>
      <c r="C33" s="102">
        <v>7.1734351498322331E-3</v>
      </c>
      <c r="D33" s="93">
        <v>73</v>
      </c>
      <c r="E33" s="102">
        <v>8.5882352941176465E-3</v>
      </c>
      <c r="F33" s="93">
        <v>58</v>
      </c>
      <c r="G33" s="102">
        <v>5.8645096056622855E-3</v>
      </c>
      <c r="H33" s="93">
        <v>55</v>
      </c>
      <c r="I33" s="105">
        <v>7.2953972675421138E-3</v>
      </c>
      <c r="J33" s="389"/>
    </row>
    <row r="34" spans="1:10">
      <c r="A34" s="99" t="s">
        <v>42</v>
      </c>
      <c r="B34" s="92">
        <v>141</v>
      </c>
      <c r="C34" s="102">
        <v>5.4379266458405642E-3</v>
      </c>
      <c r="D34" s="93">
        <v>44</v>
      </c>
      <c r="E34" s="102">
        <v>5.1764705882352945E-3</v>
      </c>
      <c r="F34" s="93">
        <v>44</v>
      </c>
      <c r="G34" s="102">
        <v>4.448938321536906E-3</v>
      </c>
      <c r="H34" s="93">
        <v>53</v>
      </c>
      <c r="I34" s="105">
        <v>7.0301100941769466E-3</v>
      </c>
      <c r="J34" s="389"/>
    </row>
    <row r="35" spans="1:10">
      <c r="A35" s="99" t="s">
        <v>21</v>
      </c>
      <c r="B35" s="92">
        <v>140</v>
      </c>
      <c r="C35" s="102">
        <v>5.3993597901963054E-3</v>
      </c>
      <c r="D35" s="93">
        <v>35</v>
      </c>
      <c r="E35" s="102">
        <v>4.1176470588235297E-3</v>
      </c>
      <c r="F35" s="93">
        <v>14</v>
      </c>
      <c r="G35" s="102">
        <v>1.4155712841253793E-3</v>
      </c>
      <c r="H35" s="93">
        <v>91</v>
      </c>
      <c r="I35" s="105">
        <v>1.2070566388115135E-2</v>
      </c>
      <c r="J35" s="389"/>
    </row>
    <row r="36" spans="1:10" ht="24">
      <c r="A36" s="99" t="s">
        <v>50</v>
      </c>
      <c r="B36" s="92">
        <v>113</v>
      </c>
      <c r="C36" s="102">
        <v>4.3580546878013039E-3</v>
      </c>
      <c r="D36" s="93">
        <v>30</v>
      </c>
      <c r="E36" s="102">
        <v>3.5294117647058825E-3</v>
      </c>
      <c r="F36" s="93">
        <v>25</v>
      </c>
      <c r="G36" s="102">
        <v>2.5278058645096056E-3</v>
      </c>
      <c r="H36" s="93">
        <v>58</v>
      </c>
      <c r="I36" s="105">
        <v>7.6933280275898663E-3</v>
      </c>
      <c r="J36" s="389"/>
    </row>
    <row r="37" spans="1:10">
      <c r="A37" s="99" t="s">
        <v>24</v>
      </c>
      <c r="B37" s="92">
        <v>107</v>
      </c>
      <c r="C37" s="102">
        <v>4.1266535539357472E-3</v>
      </c>
      <c r="D37" s="93">
        <v>36</v>
      </c>
      <c r="E37" s="102">
        <v>4.2352941176470585E-3</v>
      </c>
      <c r="F37" s="93">
        <v>42</v>
      </c>
      <c r="G37" s="102">
        <v>4.2467138523761376E-3</v>
      </c>
      <c r="H37" s="93">
        <v>29</v>
      </c>
      <c r="I37" s="105">
        <v>3.8466640137949332E-3</v>
      </c>
      <c r="J37" s="389"/>
    </row>
    <row r="38" spans="1:10" ht="24">
      <c r="A38" s="99" t="s">
        <v>41</v>
      </c>
      <c r="B38" s="92">
        <v>106</v>
      </c>
      <c r="C38" s="102">
        <v>4.0880866982914883E-3</v>
      </c>
      <c r="D38" s="93">
        <v>52</v>
      </c>
      <c r="E38" s="102">
        <v>6.1176470588235297E-3</v>
      </c>
      <c r="F38" s="93">
        <v>32</v>
      </c>
      <c r="G38" s="102">
        <v>3.2355915065722953E-3</v>
      </c>
      <c r="H38" s="93">
        <v>22</v>
      </c>
      <c r="I38" s="105">
        <v>2.9181589070168459E-3</v>
      </c>
      <c r="J38" s="389"/>
    </row>
    <row r="39" spans="1:10">
      <c r="A39" s="99" t="s">
        <v>23</v>
      </c>
      <c r="B39" s="92">
        <v>99</v>
      </c>
      <c r="C39" s="102">
        <v>3.8181187087816732E-3</v>
      </c>
      <c r="D39" s="93">
        <v>46</v>
      </c>
      <c r="E39" s="102">
        <v>5.4117647058823529E-3</v>
      </c>
      <c r="F39" s="93">
        <v>30</v>
      </c>
      <c r="G39" s="102">
        <v>3.0333670374115269E-3</v>
      </c>
      <c r="H39" s="93">
        <v>23</v>
      </c>
      <c r="I39" s="105">
        <v>3.0508024936994295E-3</v>
      </c>
      <c r="J39" s="389"/>
    </row>
    <row r="40" spans="1:10">
      <c r="A40" s="99" t="s">
        <v>44</v>
      </c>
      <c r="B40" s="92">
        <v>98</v>
      </c>
      <c r="C40" s="102">
        <v>3.7795518531374135E-3</v>
      </c>
      <c r="D40" s="93">
        <v>65</v>
      </c>
      <c r="E40" s="102">
        <v>7.6470588235294122E-3</v>
      </c>
      <c r="F40" s="93">
        <v>25</v>
      </c>
      <c r="G40" s="102">
        <v>2.5278058645096056E-3</v>
      </c>
      <c r="H40" s="93">
        <v>8</v>
      </c>
      <c r="I40" s="105">
        <v>1.0611486934606711E-3</v>
      </c>
      <c r="J40" s="389"/>
    </row>
    <row r="41" spans="1:10" ht="24">
      <c r="A41" s="99" t="s">
        <v>43</v>
      </c>
      <c r="B41" s="92">
        <v>90</v>
      </c>
      <c r="C41" s="102">
        <v>3.4710170079833391E-3</v>
      </c>
      <c r="D41" s="93">
        <v>40</v>
      </c>
      <c r="E41" s="102">
        <v>4.7058823529411761E-3</v>
      </c>
      <c r="F41" s="93">
        <v>35</v>
      </c>
      <c r="G41" s="102">
        <v>3.5389282103134479E-3</v>
      </c>
      <c r="H41" s="93">
        <v>15</v>
      </c>
      <c r="I41" s="105">
        <v>1.9896538002387586E-3</v>
      </c>
      <c r="J41" s="389"/>
    </row>
    <row r="42" spans="1:10">
      <c r="A42" s="99" t="s">
        <v>61</v>
      </c>
      <c r="B42" s="92">
        <v>54</v>
      </c>
      <c r="C42" s="102">
        <v>2.0826102047900035E-3</v>
      </c>
      <c r="D42" s="93">
        <v>16</v>
      </c>
      <c r="E42" s="102">
        <v>1.8823529411764706E-3</v>
      </c>
      <c r="F42" s="93">
        <v>32</v>
      </c>
      <c r="G42" s="102">
        <v>3.2355915065722953E-3</v>
      </c>
      <c r="H42" s="93">
        <v>6</v>
      </c>
      <c r="I42" s="105">
        <v>7.9586152009550337E-4</v>
      </c>
      <c r="J42" s="389"/>
    </row>
    <row r="43" spans="1:10">
      <c r="A43" s="99" t="s">
        <v>62</v>
      </c>
      <c r="B43" s="92">
        <v>40</v>
      </c>
      <c r="C43" s="102">
        <v>1.5426742257703728E-3</v>
      </c>
      <c r="D43" s="93">
        <v>12</v>
      </c>
      <c r="E43" s="102">
        <v>1.4117647058823528E-3</v>
      </c>
      <c r="F43" s="93">
        <v>14</v>
      </c>
      <c r="G43" s="102">
        <v>1.4155712841253793E-3</v>
      </c>
      <c r="H43" s="93">
        <v>14</v>
      </c>
      <c r="I43" s="105">
        <v>1.8570102135561746E-3</v>
      </c>
      <c r="J43" s="389"/>
    </row>
    <row r="44" spans="1:10">
      <c r="A44" s="99" t="s">
        <v>26</v>
      </c>
      <c r="B44" s="92">
        <v>38</v>
      </c>
      <c r="C44" s="102">
        <v>1.4655405144818542E-3</v>
      </c>
      <c r="D44" s="93">
        <v>15</v>
      </c>
      <c r="E44" s="102">
        <v>1.7647058823529412E-3</v>
      </c>
      <c r="F44" s="93">
        <v>14</v>
      </c>
      <c r="G44" s="102">
        <v>1.4155712841253793E-3</v>
      </c>
      <c r="H44" s="93">
        <v>9</v>
      </c>
      <c r="I44" s="105">
        <v>1.1937922801432551E-3</v>
      </c>
      <c r="J44" s="389"/>
    </row>
    <row r="45" spans="1:10">
      <c r="A45" s="99" t="s">
        <v>45</v>
      </c>
      <c r="B45" s="92">
        <v>25</v>
      </c>
      <c r="C45" s="102">
        <v>9.6417139110648313E-4</v>
      </c>
      <c r="D45" s="93">
        <v>7</v>
      </c>
      <c r="E45" s="102">
        <v>8.2352941176470592E-4</v>
      </c>
      <c r="F45" s="93">
        <v>3</v>
      </c>
      <c r="G45" s="102">
        <v>3.0333670374115267E-4</v>
      </c>
      <c r="H45" s="93">
        <v>15</v>
      </c>
      <c r="I45" s="105">
        <v>1.9896538002387586E-3</v>
      </c>
      <c r="J45" s="389"/>
    </row>
    <row r="46" spans="1:10" ht="15" thickBot="1">
      <c r="A46" s="100" t="s">
        <v>83</v>
      </c>
      <c r="B46" s="94">
        <v>2876</v>
      </c>
      <c r="C46" s="103">
        <v>0.11091827683288981</v>
      </c>
      <c r="D46" s="95">
        <v>337</v>
      </c>
      <c r="E46" s="103">
        <v>3.964705882352941E-2</v>
      </c>
      <c r="F46" s="95">
        <v>2370</v>
      </c>
      <c r="G46" s="103">
        <v>0.23963599595551061</v>
      </c>
      <c r="H46" s="95">
        <v>169</v>
      </c>
      <c r="I46" s="106">
        <v>2.2416766149356677E-2</v>
      </c>
      <c r="J46" s="389"/>
    </row>
    <row r="47" spans="1:10" ht="15.75" thickTop="1" thickBot="1">
      <c r="A47" s="96" t="s">
        <v>18</v>
      </c>
      <c r="B47" s="97">
        <v>25929</v>
      </c>
      <c r="C47" s="87">
        <v>1</v>
      </c>
      <c r="D47" s="86">
        <v>8500</v>
      </c>
      <c r="E47" s="87">
        <v>1</v>
      </c>
      <c r="F47" s="86">
        <v>9890</v>
      </c>
      <c r="G47" s="87">
        <v>1</v>
      </c>
      <c r="H47" s="86">
        <v>7539</v>
      </c>
      <c r="I47" s="88">
        <v>1</v>
      </c>
      <c r="J47" s="389"/>
    </row>
    <row r="48" spans="1:10" ht="15" thickTop="1">
      <c r="B48" s="388"/>
      <c r="C48" s="388"/>
      <c r="D48" s="388"/>
      <c r="E48" s="388"/>
      <c r="F48" s="388"/>
      <c r="G48" s="388"/>
      <c r="H48" s="388"/>
      <c r="I48" s="388"/>
    </row>
  </sheetData>
  <mergeCells count="7">
    <mergeCell ref="A1:I2"/>
    <mergeCell ref="B3:C4"/>
    <mergeCell ref="A3:A5"/>
    <mergeCell ref="D3:I3"/>
    <mergeCell ref="D4:E4"/>
    <mergeCell ref="F4:G4"/>
    <mergeCell ref="H4:I4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J46"/>
  <sheetViews>
    <sheetView topLeftCell="A40" zoomScaleNormal="100" workbookViewId="0">
      <selection activeCell="B46" sqref="B46:I47"/>
    </sheetView>
  </sheetViews>
  <sheetFormatPr defaultRowHeight="14.25"/>
  <cols>
    <col min="1" max="1" width="35.5" customWidth="1"/>
  </cols>
  <sheetData>
    <row r="1" spans="1:10" ht="64.5" customHeight="1" thickBot="1">
      <c r="A1" s="383" t="s">
        <v>63</v>
      </c>
      <c r="B1" s="383"/>
      <c r="C1" s="383"/>
      <c r="D1" s="383"/>
      <c r="E1" s="383"/>
      <c r="F1" s="383"/>
      <c r="G1" s="383"/>
      <c r="H1" s="383"/>
      <c r="I1" s="383"/>
    </row>
    <row r="2" spans="1:10" ht="15" customHeight="1" thickTop="1">
      <c r="A2" s="376" t="s">
        <v>84</v>
      </c>
      <c r="B2" s="372" t="s">
        <v>51</v>
      </c>
      <c r="C2" s="373"/>
      <c r="D2" s="379" t="s">
        <v>27</v>
      </c>
      <c r="E2" s="379"/>
      <c r="F2" s="379"/>
      <c r="G2" s="379"/>
      <c r="H2" s="379"/>
      <c r="I2" s="380"/>
      <c r="J2" s="107"/>
    </row>
    <row r="3" spans="1:10" ht="14.25" customHeight="1">
      <c r="A3" s="377"/>
      <c r="B3" s="374"/>
      <c r="C3" s="375"/>
      <c r="D3" s="381" t="s">
        <v>80</v>
      </c>
      <c r="E3" s="381"/>
      <c r="F3" s="381" t="s">
        <v>81</v>
      </c>
      <c r="G3" s="381"/>
      <c r="H3" s="381" t="s">
        <v>82</v>
      </c>
      <c r="I3" s="382"/>
      <c r="J3" s="107"/>
    </row>
    <row r="4" spans="1:10" ht="24.75" thickBot="1">
      <c r="A4" s="378"/>
      <c r="B4" s="6" t="s">
        <v>19</v>
      </c>
      <c r="C4" s="7" t="s">
        <v>20</v>
      </c>
      <c r="D4" s="7" t="s">
        <v>19</v>
      </c>
      <c r="E4" s="7" t="s">
        <v>20</v>
      </c>
      <c r="F4" s="7" t="s">
        <v>19</v>
      </c>
      <c r="G4" s="7" t="s">
        <v>20</v>
      </c>
      <c r="H4" s="7" t="s">
        <v>19</v>
      </c>
      <c r="I4" s="8" t="s">
        <v>20</v>
      </c>
      <c r="J4" s="107"/>
    </row>
    <row r="5" spans="1:10" ht="15" thickTop="1">
      <c r="A5" s="114" t="s">
        <v>47</v>
      </c>
      <c r="B5" s="108">
        <v>449</v>
      </c>
      <c r="C5" s="117">
        <v>0.13626707132018209</v>
      </c>
      <c r="D5" s="109">
        <v>165</v>
      </c>
      <c r="E5" s="117">
        <v>0.14959202175883954</v>
      </c>
      <c r="F5" s="109">
        <v>173</v>
      </c>
      <c r="G5" s="117">
        <v>0.16586768935762225</v>
      </c>
      <c r="H5" s="109">
        <v>111</v>
      </c>
      <c r="I5" s="120">
        <v>9.6605744125326354E-2</v>
      </c>
      <c r="J5" s="390"/>
    </row>
    <row r="6" spans="1:10">
      <c r="A6" s="115" t="s">
        <v>22</v>
      </c>
      <c r="B6" s="110">
        <v>427</v>
      </c>
      <c r="C6" s="118">
        <v>0.12959028831562974</v>
      </c>
      <c r="D6" s="111">
        <v>183</v>
      </c>
      <c r="E6" s="118">
        <v>0.16591115140525839</v>
      </c>
      <c r="F6" s="111">
        <v>106</v>
      </c>
      <c r="G6" s="118">
        <v>0.10162991371045062</v>
      </c>
      <c r="H6" s="111">
        <v>138</v>
      </c>
      <c r="I6" s="121">
        <v>0.12010443864229765</v>
      </c>
      <c r="J6" s="390"/>
    </row>
    <row r="7" spans="1:10" ht="24">
      <c r="A7" s="115" t="s">
        <v>48</v>
      </c>
      <c r="B7" s="110">
        <v>375</v>
      </c>
      <c r="C7" s="118">
        <v>0.11380880121396056</v>
      </c>
      <c r="D7" s="111">
        <v>148</v>
      </c>
      <c r="E7" s="118">
        <v>0.13417951042611062</v>
      </c>
      <c r="F7" s="111">
        <v>96</v>
      </c>
      <c r="G7" s="118">
        <v>9.2042186001917548E-2</v>
      </c>
      <c r="H7" s="111">
        <v>131</v>
      </c>
      <c r="I7" s="121">
        <v>0.11401218450826806</v>
      </c>
      <c r="J7" s="390"/>
    </row>
    <row r="8" spans="1:10" ht="24">
      <c r="A8" s="115" t="s">
        <v>46</v>
      </c>
      <c r="B8" s="110">
        <v>282</v>
      </c>
      <c r="C8" s="118">
        <v>8.5584218512898325E-2</v>
      </c>
      <c r="D8" s="111">
        <v>64</v>
      </c>
      <c r="E8" s="118">
        <v>5.8023572076155938E-2</v>
      </c>
      <c r="F8" s="111">
        <v>120</v>
      </c>
      <c r="G8" s="118">
        <v>0.11505273250239693</v>
      </c>
      <c r="H8" s="111">
        <v>98</v>
      </c>
      <c r="I8" s="121">
        <v>8.5291557876414265E-2</v>
      </c>
      <c r="J8" s="390"/>
    </row>
    <row r="9" spans="1:10" ht="24">
      <c r="A9" s="115" t="s">
        <v>49</v>
      </c>
      <c r="B9" s="110">
        <v>166</v>
      </c>
      <c r="C9" s="118">
        <v>5.0379362670713211E-2</v>
      </c>
      <c r="D9" s="111">
        <v>65</v>
      </c>
      <c r="E9" s="118">
        <v>5.8930190389845878E-2</v>
      </c>
      <c r="F9" s="111">
        <v>36</v>
      </c>
      <c r="G9" s="118">
        <v>3.451581975071908E-2</v>
      </c>
      <c r="H9" s="111">
        <v>65</v>
      </c>
      <c r="I9" s="121">
        <v>5.6570931244560488E-2</v>
      </c>
      <c r="J9" s="390"/>
    </row>
    <row r="10" spans="1:10" ht="24">
      <c r="A10" s="115" t="s">
        <v>31</v>
      </c>
      <c r="B10" s="110">
        <v>145</v>
      </c>
      <c r="C10" s="118">
        <v>4.4006069802731404E-2</v>
      </c>
      <c r="D10" s="111">
        <v>18</v>
      </c>
      <c r="E10" s="118">
        <v>1.6319129646418858E-2</v>
      </c>
      <c r="F10" s="111">
        <v>29</v>
      </c>
      <c r="G10" s="118">
        <v>2.7804410354745922E-2</v>
      </c>
      <c r="H10" s="111">
        <v>98</v>
      </c>
      <c r="I10" s="121">
        <v>8.5291557876414265E-2</v>
      </c>
      <c r="J10" s="390"/>
    </row>
    <row r="11" spans="1:10">
      <c r="A11" s="115" t="s">
        <v>29</v>
      </c>
      <c r="B11" s="110">
        <v>138</v>
      </c>
      <c r="C11" s="118">
        <v>4.1881638846737484E-2</v>
      </c>
      <c r="D11" s="111">
        <v>41</v>
      </c>
      <c r="E11" s="118">
        <v>3.7171350861287401E-2</v>
      </c>
      <c r="F11" s="111">
        <v>43</v>
      </c>
      <c r="G11" s="118">
        <v>4.1227229146692232E-2</v>
      </c>
      <c r="H11" s="111">
        <v>54</v>
      </c>
      <c r="I11" s="121">
        <v>4.6997389033942551E-2</v>
      </c>
      <c r="J11" s="390"/>
    </row>
    <row r="12" spans="1:10">
      <c r="A12" s="115" t="s">
        <v>30</v>
      </c>
      <c r="B12" s="110">
        <v>137</v>
      </c>
      <c r="C12" s="118">
        <v>4.1578148710166921E-2</v>
      </c>
      <c r="D12" s="111">
        <v>19</v>
      </c>
      <c r="E12" s="118">
        <v>1.7225747960108794E-2</v>
      </c>
      <c r="F12" s="111">
        <v>87</v>
      </c>
      <c r="G12" s="118">
        <v>8.3413231064237772E-2</v>
      </c>
      <c r="H12" s="111">
        <v>31</v>
      </c>
      <c r="I12" s="121">
        <v>2.6979982593559618E-2</v>
      </c>
      <c r="J12" s="390"/>
    </row>
    <row r="13" spans="1:10">
      <c r="A13" s="115" t="s">
        <v>33</v>
      </c>
      <c r="B13" s="110">
        <v>122</v>
      </c>
      <c r="C13" s="118">
        <v>3.7025796661608497E-2</v>
      </c>
      <c r="D13" s="111">
        <v>32</v>
      </c>
      <c r="E13" s="118">
        <v>2.9011786038077969E-2</v>
      </c>
      <c r="F13" s="111">
        <v>22</v>
      </c>
      <c r="G13" s="118">
        <v>2.109300095877277E-2</v>
      </c>
      <c r="H13" s="111">
        <v>68</v>
      </c>
      <c r="I13" s="121">
        <v>5.918189730200174E-2</v>
      </c>
      <c r="J13" s="390"/>
    </row>
    <row r="14" spans="1:10" ht="24">
      <c r="A14" s="115" t="s">
        <v>52</v>
      </c>
      <c r="B14" s="110">
        <v>119</v>
      </c>
      <c r="C14" s="118">
        <v>3.6115326251896812E-2</v>
      </c>
      <c r="D14" s="111">
        <v>16</v>
      </c>
      <c r="E14" s="118">
        <v>1.4505893019038985E-2</v>
      </c>
      <c r="F14" s="111">
        <v>58</v>
      </c>
      <c r="G14" s="118">
        <v>5.5608820709491844E-2</v>
      </c>
      <c r="H14" s="111">
        <v>45</v>
      </c>
      <c r="I14" s="121">
        <v>3.91644908616188E-2</v>
      </c>
      <c r="J14" s="390"/>
    </row>
    <row r="15" spans="1:10" ht="24">
      <c r="A15" s="115" t="s">
        <v>32</v>
      </c>
      <c r="B15" s="110">
        <v>103</v>
      </c>
      <c r="C15" s="118">
        <v>3.1259484066767831E-2</v>
      </c>
      <c r="D15" s="111">
        <v>39</v>
      </c>
      <c r="E15" s="118">
        <v>3.5358114233907528E-2</v>
      </c>
      <c r="F15" s="111">
        <v>28</v>
      </c>
      <c r="G15" s="118">
        <v>2.684563758389262E-2</v>
      </c>
      <c r="H15" s="111">
        <v>36</v>
      </c>
      <c r="I15" s="121">
        <v>3.1331592689295036E-2</v>
      </c>
      <c r="J15" s="390"/>
    </row>
    <row r="16" spans="1:10" ht="24">
      <c r="A16" s="115" t="s">
        <v>64</v>
      </c>
      <c r="B16" s="110">
        <v>82</v>
      </c>
      <c r="C16" s="118">
        <v>2.4886191198786038E-2</v>
      </c>
      <c r="D16" s="111">
        <v>34</v>
      </c>
      <c r="E16" s="118">
        <v>3.0825022665457846E-2</v>
      </c>
      <c r="F16" s="111">
        <v>27</v>
      </c>
      <c r="G16" s="118">
        <v>2.5886864813039309E-2</v>
      </c>
      <c r="H16" s="111">
        <v>21</v>
      </c>
      <c r="I16" s="121">
        <v>1.8276762402088774E-2</v>
      </c>
      <c r="J16" s="390"/>
    </row>
    <row r="17" spans="1:10" ht="24">
      <c r="A17" s="115" t="s">
        <v>54</v>
      </c>
      <c r="B17" s="110">
        <v>64</v>
      </c>
      <c r="C17" s="118">
        <v>1.9423368740515933E-2</v>
      </c>
      <c r="D17" s="111">
        <v>24</v>
      </c>
      <c r="E17" s="118">
        <v>2.1758839528558477E-2</v>
      </c>
      <c r="F17" s="111">
        <v>18</v>
      </c>
      <c r="G17" s="118">
        <v>1.725790987535954E-2</v>
      </c>
      <c r="H17" s="111">
        <v>22</v>
      </c>
      <c r="I17" s="121">
        <v>1.9147084421235857E-2</v>
      </c>
      <c r="J17" s="390"/>
    </row>
    <row r="18" spans="1:10">
      <c r="A18" s="115" t="s">
        <v>34</v>
      </c>
      <c r="B18" s="110">
        <v>56</v>
      </c>
      <c r="C18" s="118">
        <v>1.6995447647951443E-2</v>
      </c>
      <c r="D18" s="111">
        <v>28</v>
      </c>
      <c r="E18" s="118">
        <v>2.5385312783318223E-2</v>
      </c>
      <c r="F18" s="111">
        <v>13</v>
      </c>
      <c r="G18" s="118">
        <v>1.2464046021093002E-2</v>
      </c>
      <c r="H18" s="111">
        <v>15</v>
      </c>
      <c r="I18" s="121">
        <v>1.3054830287206266E-2</v>
      </c>
      <c r="J18" s="390"/>
    </row>
    <row r="19" spans="1:10">
      <c r="A19" s="115" t="s">
        <v>35</v>
      </c>
      <c r="B19" s="110">
        <v>51</v>
      </c>
      <c r="C19" s="118">
        <v>1.5477996965098635E-2</v>
      </c>
      <c r="D19" s="111">
        <v>14</v>
      </c>
      <c r="E19" s="118">
        <v>1.2692656391659111E-2</v>
      </c>
      <c r="F19" s="111">
        <v>14</v>
      </c>
      <c r="G19" s="118">
        <v>1.342281879194631E-2</v>
      </c>
      <c r="H19" s="111">
        <v>23</v>
      </c>
      <c r="I19" s="121">
        <v>2.0017406440382947E-2</v>
      </c>
      <c r="J19" s="390"/>
    </row>
    <row r="20" spans="1:10">
      <c r="A20" s="115" t="s">
        <v>57</v>
      </c>
      <c r="B20" s="110">
        <v>51</v>
      </c>
      <c r="C20" s="118">
        <v>1.5477996965098635E-2</v>
      </c>
      <c r="D20" s="111">
        <v>37</v>
      </c>
      <c r="E20" s="118">
        <v>3.3544877606527655E-2</v>
      </c>
      <c r="F20" s="111">
        <v>5</v>
      </c>
      <c r="G20" s="118">
        <v>4.7938638542665392E-3</v>
      </c>
      <c r="H20" s="111">
        <v>9</v>
      </c>
      <c r="I20" s="121">
        <v>7.832898172323759E-3</v>
      </c>
      <c r="J20" s="390"/>
    </row>
    <row r="21" spans="1:10">
      <c r="A21" s="115" t="s">
        <v>39</v>
      </c>
      <c r="B21" s="110">
        <v>41</v>
      </c>
      <c r="C21" s="118">
        <v>1.2443095599393019E-2</v>
      </c>
      <c r="D21" s="111">
        <v>21</v>
      </c>
      <c r="E21" s="118">
        <v>1.9038984587488667E-2</v>
      </c>
      <c r="F21" s="111">
        <v>7</v>
      </c>
      <c r="G21" s="118">
        <v>6.7114093959731551E-3</v>
      </c>
      <c r="H21" s="111">
        <v>13</v>
      </c>
      <c r="I21" s="121">
        <v>1.1314186248912096E-2</v>
      </c>
      <c r="J21" s="390"/>
    </row>
    <row r="22" spans="1:10" ht="24">
      <c r="A22" s="115" t="s">
        <v>56</v>
      </c>
      <c r="B22" s="110">
        <v>34</v>
      </c>
      <c r="C22" s="118">
        <v>1.0318664643399089E-2</v>
      </c>
      <c r="D22" s="111">
        <v>7</v>
      </c>
      <c r="E22" s="118">
        <v>6.3463281958295557E-3</v>
      </c>
      <c r="F22" s="111">
        <v>9</v>
      </c>
      <c r="G22" s="118">
        <v>8.6289549376797701E-3</v>
      </c>
      <c r="H22" s="111">
        <v>18</v>
      </c>
      <c r="I22" s="121">
        <v>1.5665796344647518E-2</v>
      </c>
      <c r="J22" s="390"/>
    </row>
    <row r="23" spans="1:10" ht="24">
      <c r="A23" s="115" t="s">
        <v>36</v>
      </c>
      <c r="B23" s="110">
        <v>32</v>
      </c>
      <c r="C23" s="118">
        <v>9.7116843702579666E-3</v>
      </c>
      <c r="D23" s="111">
        <v>9</v>
      </c>
      <c r="E23" s="118">
        <v>8.1595648232094288E-3</v>
      </c>
      <c r="F23" s="111">
        <v>14</v>
      </c>
      <c r="G23" s="118">
        <v>1.342281879194631E-2</v>
      </c>
      <c r="H23" s="111">
        <v>9</v>
      </c>
      <c r="I23" s="121">
        <v>7.832898172323759E-3</v>
      </c>
      <c r="J23" s="390"/>
    </row>
    <row r="24" spans="1:10">
      <c r="A24" s="115" t="s">
        <v>42</v>
      </c>
      <c r="B24" s="110">
        <v>32</v>
      </c>
      <c r="C24" s="118">
        <v>9.7116843702579666E-3</v>
      </c>
      <c r="D24" s="111">
        <v>7</v>
      </c>
      <c r="E24" s="118">
        <v>6.3463281958295557E-3</v>
      </c>
      <c r="F24" s="111">
        <v>6</v>
      </c>
      <c r="G24" s="118">
        <v>5.7526366251198467E-3</v>
      </c>
      <c r="H24" s="111">
        <v>19</v>
      </c>
      <c r="I24" s="121">
        <v>1.6536118363794605E-2</v>
      </c>
      <c r="J24" s="390"/>
    </row>
    <row r="25" spans="1:10" ht="24">
      <c r="A25" s="115" t="s">
        <v>60</v>
      </c>
      <c r="B25" s="110">
        <v>30</v>
      </c>
      <c r="C25" s="118">
        <v>9.104704097116844E-3</v>
      </c>
      <c r="D25" s="111">
        <v>15</v>
      </c>
      <c r="E25" s="118">
        <v>1.3599274705349046E-2</v>
      </c>
      <c r="F25" s="111">
        <v>8</v>
      </c>
      <c r="G25" s="118">
        <v>7.6701821668264617E-3</v>
      </c>
      <c r="H25" s="111">
        <v>7</v>
      </c>
      <c r="I25" s="121">
        <v>6.0922541340295913E-3</v>
      </c>
      <c r="J25" s="390"/>
    </row>
    <row r="26" spans="1:10">
      <c r="A26" s="115" t="s">
        <v>59</v>
      </c>
      <c r="B26" s="110">
        <v>29</v>
      </c>
      <c r="C26" s="118">
        <v>8.8012139605462818E-3</v>
      </c>
      <c r="D26" s="111">
        <v>11</v>
      </c>
      <c r="E26" s="118">
        <v>9.9728014505893019E-3</v>
      </c>
      <c r="F26" s="111">
        <v>12</v>
      </c>
      <c r="G26" s="118">
        <v>1.1505273250239693E-2</v>
      </c>
      <c r="H26" s="111">
        <v>6</v>
      </c>
      <c r="I26" s="121">
        <v>5.2219321148825075E-3</v>
      </c>
      <c r="J26" s="390"/>
    </row>
    <row r="27" spans="1:10">
      <c r="A27" s="115" t="s">
        <v>25</v>
      </c>
      <c r="B27" s="110">
        <v>27</v>
      </c>
      <c r="C27" s="118">
        <v>8.1942336874051593E-3</v>
      </c>
      <c r="D27" s="111">
        <v>4</v>
      </c>
      <c r="E27" s="118">
        <v>3.6264732547597461E-3</v>
      </c>
      <c r="F27" s="111">
        <v>16</v>
      </c>
      <c r="G27" s="118">
        <v>1.5340364333652923E-2</v>
      </c>
      <c r="H27" s="111">
        <v>7</v>
      </c>
      <c r="I27" s="121">
        <v>6.0922541340295913E-3</v>
      </c>
      <c r="J27" s="390"/>
    </row>
    <row r="28" spans="1:10" ht="24">
      <c r="A28" s="115" t="s">
        <v>53</v>
      </c>
      <c r="B28" s="110">
        <v>24</v>
      </c>
      <c r="C28" s="118">
        <v>7.2837632776934754E-3</v>
      </c>
      <c r="D28" s="111">
        <v>10</v>
      </c>
      <c r="E28" s="118">
        <v>9.0661831368993653E-3</v>
      </c>
      <c r="F28" s="111">
        <v>7</v>
      </c>
      <c r="G28" s="118">
        <v>6.7114093959731551E-3</v>
      </c>
      <c r="H28" s="111">
        <v>7</v>
      </c>
      <c r="I28" s="121">
        <v>6.0922541340295913E-3</v>
      </c>
      <c r="J28" s="390"/>
    </row>
    <row r="29" spans="1:10" ht="24">
      <c r="A29" s="115" t="s">
        <v>37</v>
      </c>
      <c r="B29" s="110">
        <v>23</v>
      </c>
      <c r="C29" s="118">
        <v>6.9802731411229132E-3</v>
      </c>
      <c r="D29" s="111">
        <v>9</v>
      </c>
      <c r="E29" s="118">
        <v>8.1595648232094288E-3</v>
      </c>
      <c r="F29" s="111">
        <v>9</v>
      </c>
      <c r="G29" s="118">
        <v>8.6289549376797701E-3</v>
      </c>
      <c r="H29" s="111">
        <v>5</v>
      </c>
      <c r="I29" s="121">
        <v>4.3516100957354219E-3</v>
      </c>
      <c r="J29" s="390"/>
    </row>
    <row r="30" spans="1:10" ht="24">
      <c r="A30" s="115" t="s">
        <v>41</v>
      </c>
      <c r="B30" s="110">
        <v>22</v>
      </c>
      <c r="C30" s="118">
        <v>6.6767830045523528E-3</v>
      </c>
      <c r="D30" s="111">
        <v>9</v>
      </c>
      <c r="E30" s="118">
        <v>8.1595648232094288E-3</v>
      </c>
      <c r="F30" s="111">
        <v>6</v>
      </c>
      <c r="G30" s="118">
        <v>5.7526366251198467E-3</v>
      </c>
      <c r="H30" s="111">
        <v>7</v>
      </c>
      <c r="I30" s="121">
        <v>6.0922541340295913E-3</v>
      </c>
      <c r="J30" s="390"/>
    </row>
    <row r="31" spans="1:10">
      <c r="A31" s="115" t="s">
        <v>40</v>
      </c>
      <c r="B31" s="110">
        <v>20</v>
      </c>
      <c r="C31" s="118">
        <v>6.0698027314112293E-3</v>
      </c>
      <c r="D31" s="111">
        <v>6</v>
      </c>
      <c r="E31" s="118">
        <v>5.4397098821396192E-3</v>
      </c>
      <c r="F31" s="111">
        <v>9</v>
      </c>
      <c r="G31" s="118">
        <v>8.6289549376797701E-3</v>
      </c>
      <c r="H31" s="111">
        <v>5</v>
      </c>
      <c r="I31" s="121">
        <v>4.3516100957354219E-3</v>
      </c>
      <c r="J31" s="390"/>
    </row>
    <row r="32" spans="1:10">
      <c r="A32" s="115" t="s">
        <v>58</v>
      </c>
      <c r="B32" s="110">
        <v>20</v>
      </c>
      <c r="C32" s="118">
        <v>6.0698027314112293E-3</v>
      </c>
      <c r="D32" s="111">
        <v>8</v>
      </c>
      <c r="E32" s="118">
        <v>7.2529465095194923E-3</v>
      </c>
      <c r="F32" s="111">
        <v>3</v>
      </c>
      <c r="G32" s="118">
        <v>2.8763183125599234E-3</v>
      </c>
      <c r="H32" s="111">
        <v>9</v>
      </c>
      <c r="I32" s="121">
        <v>7.832898172323759E-3</v>
      </c>
      <c r="J32" s="390"/>
    </row>
    <row r="33" spans="1:10" ht="24">
      <c r="A33" s="115" t="s">
        <v>55</v>
      </c>
      <c r="B33" s="110">
        <v>18</v>
      </c>
      <c r="C33" s="118">
        <v>5.4628224582701059E-3</v>
      </c>
      <c r="D33" s="111">
        <v>4</v>
      </c>
      <c r="E33" s="118">
        <v>3.6264732547597461E-3</v>
      </c>
      <c r="F33" s="111">
        <v>6</v>
      </c>
      <c r="G33" s="118">
        <v>5.7526366251198467E-3</v>
      </c>
      <c r="H33" s="111">
        <v>8</v>
      </c>
      <c r="I33" s="121">
        <v>6.9625761531766752E-3</v>
      </c>
      <c r="J33" s="390"/>
    </row>
    <row r="34" spans="1:10" ht="24">
      <c r="A34" s="115" t="s">
        <v>43</v>
      </c>
      <c r="B34" s="110">
        <v>16</v>
      </c>
      <c r="C34" s="118">
        <v>4.8558421851289833E-3</v>
      </c>
      <c r="D34" s="111">
        <v>8</v>
      </c>
      <c r="E34" s="118">
        <v>7.2529465095194923E-3</v>
      </c>
      <c r="F34" s="111">
        <v>3</v>
      </c>
      <c r="G34" s="118">
        <v>2.8763183125599234E-3</v>
      </c>
      <c r="H34" s="111">
        <v>5</v>
      </c>
      <c r="I34" s="121">
        <v>4.3516100957354219E-3</v>
      </c>
      <c r="J34" s="390"/>
    </row>
    <row r="35" spans="1:10">
      <c r="A35" s="115" t="s">
        <v>21</v>
      </c>
      <c r="B35" s="110">
        <v>16</v>
      </c>
      <c r="C35" s="118">
        <v>4.8558421851289833E-3</v>
      </c>
      <c r="D35" s="111">
        <v>3</v>
      </c>
      <c r="E35" s="118">
        <v>2.7198549410698096E-3</v>
      </c>
      <c r="F35" s="111">
        <v>5</v>
      </c>
      <c r="G35" s="118">
        <v>4.7938638542665392E-3</v>
      </c>
      <c r="H35" s="111">
        <v>8</v>
      </c>
      <c r="I35" s="121">
        <v>6.9625761531766752E-3</v>
      </c>
      <c r="J35" s="390"/>
    </row>
    <row r="36" spans="1:10" ht="24">
      <c r="A36" s="115" t="s">
        <v>50</v>
      </c>
      <c r="B36" s="110">
        <v>16</v>
      </c>
      <c r="C36" s="118">
        <v>4.8558421851289833E-3</v>
      </c>
      <c r="D36" s="111">
        <v>5</v>
      </c>
      <c r="E36" s="118">
        <v>4.5330915684496827E-3</v>
      </c>
      <c r="F36" s="111">
        <v>2</v>
      </c>
      <c r="G36" s="118">
        <v>1.9175455417066154E-3</v>
      </c>
      <c r="H36" s="111">
        <v>9</v>
      </c>
      <c r="I36" s="121">
        <v>7.832898172323759E-3</v>
      </c>
      <c r="J36" s="390"/>
    </row>
    <row r="37" spans="1:10">
      <c r="A37" s="115" t="s">
        <v>44</v>
      </c>
      <c r="B37" s="110">
        <v>14</v>
      </c>
      <c r="C37" s="118">
        <v>4.2488619119878607E-3</v>
      </c>
      <c r="D37" s="111">
        <v>9</v>
      </c>
      <c r="E37" s="118">
        <v>8.1595648232094288E-3</v>
      </c>
      <c r="F37" s="111">
        <v>4</v>
      </c>
      <c r="G37" s="118">
        <v>3.8350910834132309E-3</v>
      </c>
      <c r="H37" s="111">
        <v>1</v>
      </c>
      <c r="I37" s="121">
        <v>8.703220191470844E-4</v>
      </c>
      <c r="J37" s="390"/>
    </row>
    <row r="38" spans="1:10">
      <c r="A38" s="115" t="s">
        <v>24</v>
      </c>
      <c r="B38" s="110">
        <v>13</v>
      </c>
      <c r="C38" s="118">
        <v>3.9453717754172985E-3</v>
      </c>
      <c r="D38" s="111">
        <v>7</v>
      </c>
      <c r="E38" s="118">
        <v>6.3463281958295557E-3</v>
      </c>
      <c r="F38" s="111">
        <v>5</v>
      </c>
      <c r="G38" s="118">
        <v>4.7938638542665392E-3</v>
      </c>
      <c r="H38" s="111">
        <v>1</v>
      </c>
      <c r="I38" s="121">
        <v>8.703220191470844E-4</v>
      </c>
      <c r="J38" s="390"/>
    </row>
    <row r="39" spans="1:10">
      <c r="A39" s="115" t="s">
        <v>23</v>
      </c>
      <c r="B39" s="110">
        <v>7</v>
      </c>
      <c r="C39" s="118">
        <v>2.1244309559939304E-3</v>
      </c>
      <c r="D39" s="111">
        <v>1</v>
      </c>
      <c r="E39" s="118">
        <v>9.0661831368993653E-4</v>
      </c>
      <c r="F39" s="111">
        <v>5</v>
      </c>
      <c r="G39" s="118">
        <v>4.7938638542665392E-3</v>
      </c>
      <c r="H39" s="111">
        <v>1</v>
      </c>
      <c r="I39" s="121">
        <v>8.703220191470844E-4</v>
      </c>
      <c r="J39" s="390"/>
    </row>
    <row r="40" spans="1:10" ht="24">
      <c r="A40" s="115" t="s">
        <v>38</v>
      </c>
      <c r="B40" s="110">
        <v>5</v>
      </c>
      <c r="C40" s="118">
        <v>1.5174506828528073E-3</v>
      </c>
      <c r="D40" s="111">
        <v>0</v>
      </c>
      <c r="E40" s="118">
        <v>0</v>
      </c>
      <c r="F40" s="111">
        <v>4</v>
      </c>
      <c r="G40" s="118">
        <v>3.8350910834132309E-3</v>
      </c>
      <c r="H40" s="111">
        <v>1</v>
      </c>
      <c r="I40" s="121">
        <v>8.703220191470844E-4</v>
      </c>
      <c r="J40" s="390"/>
    </row>
    <row r="41" spans="1:10" s="39" customFormat="1" ht="15">
      <c r="A41" s="115" t="s">
        <v>61</v>
      </c>
      <c r="B41" s="110">
        <v>5</v>
      </c>
      <c r="C41" s="118">
        <v>1.5174506828528073E-3</v>
      </c>
      <c r="D41" s="111">
        <v>1</v>
      </c>
      <c r="E41" s="118">
        <v>9.0661831368993653E-4</v>
      </c>
      <c r="F41" s="111">
        <v>3</v>
      </c>
      <c r="G41" s="118">
        <v>2.8763183125599234E-3</v>
      </c>
      <c r="H41" s="111">
        <v>1</v>
      </c>
      <c r="I41" s="121">
        <v>8.703220191470844E-4</v>
      </c>
      <c r="J41" s="390"/>
    </row>
    <row r="42" spans="1:10">
      <c r="A42" s="115" t="s">
        <v>26</v>
      </c>
      <c r="B42" s="110">
        <v>2</v>
      </c>
      <c r="C42" s="118">
        <v>6.0698027314112291E-4</v>
      </c>
      <c r="D42" s="111">
        <v>0</v>
      </c>
      <c r="E42" s="118">
        <v>0</v>
      </c>
      <c r="F42" s="111">
        <v>1</v>
      </c>
      <c r="G42" s="118">
        <v>9.5877277085330771E-4</v>
      </c>
      <c r="H42" s="111">
        <v>1</v>
      </c>
      <c r="I42" s="121">
        <v>8.703220191470844E-4</v>
      </c>
      <c r="J42" s="390"/>
    </row>
    <row r="43" spans="1:10">
      <c r="A43" s="115" t="s">
        <v>62</v>
      </c>
      <c r="B43" s="110">
        <v>1</v>
      </c>
      <c r="C43" s="118">
        <v>3.0349013657056146E-4</v>
      </c>
      <c r="D43" s="111">
        <v>1</v>
      </c>
      <c r="E43" s="118">
        <v>9.0661831368993653E-4</v>
      </c>
      <c r="F43" s="111">
        <v>0</v>
      </c>
      <c r="G43" s="118">
        <v>0</v>
      </c>
      <c r="H43" s="111">
        <v>0</v>
      </c>
      <c r="I43" s="121">
        <v>0</v>
      </c>
      <c r="J43" s="390"/>
    </row>
    <row r="44" spans="1:10" ht="15" thickBot="1">
      <c r="A44" s="116" t="s">
        <v>83</v>
      </c>
      <c r="B44" s="112">
        <v>81</v>
      </c>
      <c r="C44" s="119">
        <v>2.4582701062215478E-2</v>
      </c>
      <c r="D44" s="113">
        <v>21</v>
      </c>
      <c r="E44" s="119">
        <v>1.9038984587488667E-2</v>
      </c>
      <c r="F44" s="113">
        <v>24</v>
      </c>
      <c r="G44" s="119">
        <v>2.3010546500479387E-2</v>
      </c>
      <c r="H44" s="113">
        <v>36</v>
      </c>
      <c r="I44" s="122">
        <v>3.1331592689295036E-2</v>
      </c>
      <c r="J44" s="390"/>
    </row>
    <row r="45" spans="1:10" ht="15.75" thickTop="1" thickBot="1">
      <c r="A45" s="96" t="s">
        <v>18</v>
      </c>
      <c r="B45" s="97">
        <v>3295</v>
      </c>
      <c r="C45" s="87">
        <v>1</v>
      </c>
      <c r="D45" s="86">
        <v>1103</v>
      </c>
      <c r="E45" s="87">
        <v>1</v>
      </c>
      <c r="F45" s="86">
        <v>1043</v>
      </c>
      <c r="G45" s="87">
        <v>1</v>
      </c>
      <c r="H45" s="86">
        <v>1149</v>
      </c>
      <c r="I45" s="88">
        <v>1</v>
      </c>
      <c r="J45" s="390"/>
    </row>
    <row r="46" spans="1:10" ht="15" thickTop="1">
      <c r="B46" s="388"/>
      <c r="C46" s="388"/>
      <c r="D46" s="388"/>
      <c r="E46" s="388"/>
      <c r="F46" s="388"/>
      <c r="G46" s="388"/>
      <c r="H46" s="388"/>
      <c r="I46" s="388"/>
    </row>
  </sheetData>
  <mergeCells count="7">
    <mergeCell ref="A1:I1"/>
    <mergeCell ref="B2:C3"/>
    <mergeCell ref="A2:A4"/>
    <mergeCell ref="D2:I2"/>
    <mergeCell ref="D3:E3"/>
    <mergeCell ref="F3:G3"/>
    <mergeCell ref="H3:I3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J45"/>
  <sheetViews>
    <sheetView topLeftCell="A25" workbookViewId="0">
      <selection activeCell="J5" sqref="J5:J43"/>
    </sheetView>
  </sheetViews>
  <sheetFormatPr defaultRowHeight="14.25"/>
  <cols>
    <col min="1" max="1" width="38.25" customWidth="1"/>
  </cols>
  <sheetData>
    <row r="1" spans="1:10" ht="42.75" customHeight="1" thickBot="1">
      <c r="A1" s="384" t="s">
        <v>65</v>
      </c>
      <c r="B1" s="384"/>
      <c r="C1" s="384"/>
      <c r="D1" s="384"/>
      <c r="E1" s="384"/>
      <c r="F1" s="384"/>
      <c r="G1" s="384"/>
      <c r="H1" s="384"/>
      <c r="I1" s="384"/>
    </row>
    <row r="2" spans="1:10" ht="15" customHeight="1" thickTop="1">
      <c r="A2" s="376" t="s">
        <v>84</v>
      </c>
      <c r="B2" s="372" t="s">
        <v>51</v>
      </c>
      <c r="C2" s="373"/>
      <c r="D2" s="379" t="s">
        <v>27</v>
      </c>
      <c r="E2" s="379"/>
      <c r="F2" s="379"/>
      <c r="G2" s="379"/>
      <c r="H2" s="379"/>
      <c r="I2" s="380"/>
      <c r="J2" s="9"/>
    </row>
    <row r="3" spans="1:10" ht="14.25" customHeight="1">
      <c r="A3" s="377"/>
      <c r="B3" s="374"/>
      <c r="C3" s="375"/>
      <c r="D3" s="381" t="s">
        <v>80</v>
      </c>
      <c r="E3" s="381"/>
      <c r="F3" s="381" t="s">
        <v>81</v>
      </c>
      <c r="G3" s="381"/>
      <c r="H3" s="381" t="s">
        <v>82</v>
      </c>
      <c r="I3" s="382"/>
      <c r="J3" s="9"/>
    </row>
    <row r="4" spans="1:10" ht="24.75" thickBot="1">
      <c r="A4" s="378"/>
      <c r="B4" s="6" t="s">
        <v>19</v>
      </c>
      <c r="C4" s="7" t="s">
        <v>20</v>
      </c>
      <c r="D4" s="7" t="s">
        <v>19</v>
      </c>
      <c r="E4" s="7" t="s">
        <v>20</v>
      </c>
      <c r="F4" s="7" t="s">
        <v>19</v>
      </c>
      <c r="G4" s="7" t="s">
        <v>20</v>
      </c>
      <c r="H4" s="7" t="s">
        <v>19</v>
      </c>
      <c r="I4" s="8" t="s">
        <v>20</v>
      </c>
      <c r="J4" s="9"/>
    </row>
    <row r="5" spans="1:10" ht="15" thickTop="1">
      <c r="A5" s="217" t="s">
        <v>22</v>
      </c>
      <c r="B5" s="211">
        <v>94</v>
      </c>
      <c r="C5" s="220">
        <v>0.16347826086956518</v>
      </c>
      <c r="D5" s="212">
        <v>38</v>
      </c>
      <c r="E5" s="220">
        <v>0.19791666666666663</v>
      </c>
      <c r="F5" s="212">
        <v>23</v>
      </c>
      <c r="G5" s="220">
        <v>0.12365591397849462</v>
      </c>
      <c r="H5" s="212">
        <v>33</v>
      </c>
      <c r="I5" s="223">
        <v>0.16751269035532995</v>
      </c>
      <c r="J5" s="391"/>
    </row>
    <row r="6" spans="1:10" ht="24">
      <c r="A6" s="218" t="s">
        <v>46</v>
      </c>
      <c r="B6" s="213">
        <v>86</v>
      </c>
      <c r="C6" s="221">
        <v>0.14956521739130435</v>
      </c>
      <c r="D6" s="214">
        <v>13</v>
      </c>
      <c r="E6" s="221">
        <v>6.7708333333333329E-2</v>
      </c>
      <c r="F6" s="214">
        <v>33</v>
      </c>
      <c r="G6" s="221">
        <v>0.17741935483870969</v>
      </c>
      <c r="H6" s="214">
        <v>40</v>
      </c>
      <c r="I6" s="224">
        <v>0.20304568527918782</v>
      </c>
      <c r="J6" s="391"/>
    </row>
    <row r="7" spans="1:10" ht="24" customHeight="1">
      <c r="A7" s="218" t="s">
        <v>47</v>
      </c>
      <c r="B7" s="213">
        <v>47</v>
      </c>
      <c r="C7" s="221">
        <v>8.1739130434782592E-2</v>
      </c>
      <c r="D7" s="214">
        <v>14</v>
      </c>
      <c r="E7" s="221">
        <v>7.2916666666666671E-2</v>
      </c>
      <c r="F7" s="214">
        <v>20</v>
      </c>
      <c r="G7" s="221">
        <v>0.1075268817204301</v>
      </c>
      <c r="H7" s="214">
        <v>13</v>
      </c>
      <c r="I7" s="224">
        <v>6.5989847715736044E-2</v>
      </c>
      <c r="J7" s="391"/>
    </row>
    <row r="8" spans="1:10" ht="24" customHeight="1">
      <c r="A8" s="218" t="s">
        <v>48</v>
      </c>
      <c r="B8" s="213">
        <v>41</v>
      </c>
      <c r="C8" s="221">
        <v>7.1304347826086953E-2</v>
      </c>
      <c r="D8" s="214">
        <v>15</v>
      </c>
      <c r="E8" s="221">
        <v>7.8125E-2</v>
      </c>
      <c r="F8" s="214">
        <v>13</v>
      </c>
      <c r="G8" s="221">
        <v>6.9892473118279563E-2</v>
      </c>
      <c r="H8" s="214">
        <v>13</v>
      </c>
      <c r="I8" s="224">
        <v>6.5989847715736044E-2</v>
      </c>
      <c r="J8" s="391"/>
    </row>
    <row r="9" spans="1:10" ht="24">
      <c r="A9" s="218" t="s">
        <v>31</v>
      </c>
      <c r="B9" s="213">
        <v>32</v>
      </c>
      <c r="C9" s="221">
        <v>5.5652173913043473E-2</v>
      </c>
      <c r="D9" s="214">
        <v>12</v>
      </c>
      <c r="E9" s="221">
        <v>6.25E-2</v>
      </c>
      <c r="F9" s="214">
        <v>15</v>
      </c>
      <c r="G9" s="221">
        <v>8.0645161290322578E-2</v>
      </c>
      <c r="H9" s="214">
        <v>5</v>
      </c>
      <c r="I9" s="224">
        <v>2.5380710659898477E-2</v>
      </c>
      <c r="J9" s="391"/>
    </row>
    <row r="10" spans="1:10">
      <c r="A10" s="218" t="s">
        <v>29</v>
      </c>
      <c r="B10" s="213">
        <v>32</v>
      </c>
      <c r="C10" s="221">
        <v>5.5652173913043473E-2</v>
      </c>
      <c r="D10" s="214">
        <v>10</v>
      </c>
      <c r="E10" s="221">
        <v>5.2083333333333343E-2</v>
      </c>
      <c r="F10" s="214">
        <v>12</v>
      </c>
      <c r="G10" s="221">
        <v>6.4516129032258063E-2</v>
      </c>
      <c r="H10" s="214">
        <v>10</v>
      </c>
      <c r="I10" s="224">
        <v>5.0761421319796954E-2</v>
      </c>
      <c r="J10" s="391"/>
    </row>
    <row r="11" spans="1:10">
      <c r="A11" s="218" t="s">
        <v>33</v>
      </c>
      <c r="B11" s="213">
        <v>24</v>
      </c>
      <c r="C11" s="221">
        <v>4.1739130434782619E-2</v>
      </c>
      <c r="D11" s="214">
        <v>5</v>
      </c>
      <c r="E11" s="221">
        <v>2.6041666666666671E-2</v>
      </c>
      <c r="F11" s="214">
        <v>5</v>
      </c>
      <c r="G11" s="221">
        <v>2.6881720430107524E-2</v>
      </c>
      <c r="H11" s="214">
        <v>14</v>
      </c>
      <c r="I11" s="224">
        <v>7.1065989847715741E-2</v>
      </c>
      <c r="J11" s="391"/>
    </row>
    <row r="12" spans="1:10" ht="36" customHeight="1">
      <c r="A12" s="218" t="s">
        <v>32</v>
      </c>
      <c r="B12" s="213">
        <v>19</v>
      </c>
      <c r="C12" s="221">
        <v>3.3043478260869563E-2</v>
      </c>
      <c r="D12" s="214">
        <v>4</v>
      </c>
      <c r="E12" s="221">
        <v>2.0833333333333329E-2</v>
      </c>
      <c r="F12" s="214">
        <v>7</v>
      </c>
      <c r="G12" s="221">
        <v>3.7634408602150539E-2</v>
      </c>
      <c r="H12" s="214">
        <v>8</v>
      </c>
      <c r="I12" s="224">
        <v>4.060913705583756E-2</v>
      </c>
      <c r="J12" s="391"/>
    </row>
    <row r="13" spans="1:10" ht="24" customHeight="1">
      <c r="A13" s="218" t="s">
        <v>64</v>
      </c>
      <c r="B13" s="213">
        <v>18</v>
      </c>
      <c r="C13" s="221">
        <v>3.1304347826086959E-2</v>
      </c>
      <c r="D13" s="214">
        <v>6</v>
      </c>
      <c r="E13" s="221">
        <v>3.125E-2</v>
      </c>
      <c r="F13" s="214">
        <v>9</v>
      </c>
      <c r="G13" s="221">
        <v>4.8387096774193547E-2</v>
      </c>
      <c r="H13" s="214">
        <v>3</v>
      </c>
      <c r="I13" s="224">
        <v>1.5228426395939087E-2</v>
      </c>
      <c r="J13" s="391"/>
    </row>
    <row r="14" spans="1:10">
      <c r="A14" s="218" t="s">
        <v>35</v>
      </c>
      <c r="B14" s="213">
        <v>17</v>
      </c>
      <c r="C14" s="221">
        <v>2.9565217391304344E-2</v>
      </c>
      <c r="D14" s="214">
        <v>4</v>
      </c>
      <c r="E14" s="221">
        <v>2.0833333333333329E-2</v>
      </c>
      <c r="F14" s="214">
        <v>5</v>
      </c>
      <c r="G14" s="221">
        <v>2.6881720430107524E-2</v>
      </c>
      <c r="H14" s="214">
        <v>8</v>
      </c>
      <c r="I14" s="224">
        <v>4.060913705583756E-2</v>
      </c>
      <c r="J14" s="391"/>
    </row>
    <row r="15" spans="1:10" ht="24">
      <c r="A15" s="218" t="s">
        <v>37</v>
      </c>
      <c r="B15" s="213">
        <v>17</v>
      </c>
      <c r="C15" s="221">
        <v>2.9565217391304344E-2</v>
      </c>
      <c r="D15" s="214">
        <v>7</v>
      </c>
      <c r="E15" s="221">
        <v>3.6458333333333336E-2</v>
      </c>
      <c r="F15" s="214">
        <v>7</v>
      </c>
      <c r="G15" s="221">
        <v>3.7634408602150539E-2</v>
      </c>
      <c r="H15" s="214">
        <v>3</v>
      </c>
      <c r="I15" s="224">
        <v>1.5228426395939087E-2</v>
      </c>
      <c r="J15" s="391"/>
    </row>
    <row r="16" spans="1:10" ht="24">
      <c r="A16" s="218" t="s">
        <v>52</v>
      </c>
      <c r="B16" s="213">
        <v>15</v>
      </c>
      <c r="C16" s="221">
        <v>2.6086956521739132E-2</v>
      </c>
      <c r="D16" s="214">
        <v>9</v>
      </c>
      <c r="E16" s="221">
        <v>4.6875E-2</v>
      </c>
      <c r="F16" s="214">
        <v>4</v>
      </c>
      <c r="G16" s="221">
        <v>2.1505376344086023E-2</v>
      </c>
      <c r="H16" s="214">
        <v>2</v>
      </c>
      <c r="I16" s="224">
        <v>1.015228426395939E-2</v>
      </c>
      <c r="J16" s="391"/>
    </row>
    <row r="17" spans="1:10">
      <c r="A17" s="218" t="s">
        <v>39</v>
      </c>
      <c r="B17" s="213">
        <v>14</v>
      </c>
      <c r="C17" s="221">
        <v>2.4347826086956525E-2</v>
      </c>
      <c r="D17" s="214">
        <v>6</v>
      </c>
      <c r="E17" s="221">
        <v>3.125E-2</v>
      </c>
      <c r="F17" s="214">
        <v>1</v>
      </c>
      <c r="G17" s="221">
        <v>5.3763440860215058E-3</v>
      </c>
      <c r="H17" s="214">
        <v>7</v>
      </c>
      <c r="I17" s="224">
        <v>3.553299492385787E-2</v>
      </c>
      <c r="J17" s="391"/>
    </row>
    <row r="18" spans="1:10">
      <c r="A18" s="218" t="s">
        <v>30</v>
      </c>
      <c r="B18" s="213">
        <v>11</v>
      </c>
      <c r="C18" s="221">
        <v>1.9130434782608695E-2</v>
      </c>
      <c r="D18" s="214">
        <v>5</v>
      </c>
      <c r="E18" s="221">
        <v>2.6041666666666671E-2</v>
      </c>
      <c r="F18" s="214">
        <v>4</v>
      </c>
      <c r="G18" s="221">
        <v>2.1505376344086023E-2</v>
      </c>
      <c r="H18" s="214">
        <v>2</v>
      </c>
      <c r="I18" s="224">
        <v>1.015228426395939E-2</v>
      </c>
      <c r="J18" s="391"/>
    </row>
    <row r="19" spans="1:10">
      <c r="A19" s="218" t="s">
        <v>42</v>
      </c>
      <c r="B19" s="213">
        <v>10</v>
      </c>
      <c r="C19" s="221">
        <v>1.7391304347826087E-2</v>
      </c>
      <c r="D19" s="214">
        <v>7</v>
      </c>
      <c r="E19" s="221">
        <v>3.6458333333333336E-2</v>
      </c>
      <c r="F19" s="214">
        <v>0</v>
      </c>
      <c r="G19" s="221">
        <v>0</v>
      </c>
      <c r="H19" s="214">
        <v>3</v>
      </c>
      <c r="I19" s="224">
        <v>1.5228426395939087E-2</v>
      </c>
      <c r="J19" s="391"/>
    </row>
    <row r="20" spans="1:10" ht="24" customHeight="1">
      <c r="A20" s="218" t="s">
        <v>40</v>
      </c>
      <c r="B20" s="213">
        <v>9</v>
      </c>
      <c r="C20" s="221">
        <v>1.5652173913043479E-2</v>
      </c>
      <c r="D20" s="214">
        <v>4</v>
      </c>
      <c r="E20" s="221">
        <v>2.0833333333333329E-2</v>
      </c>
      <c r="F20" s="214">
        <v>1</v>
      </c>
      <c r="G20" s="221">
        <v>5.3763440860215058E-3</v>
      </c>
      <c r="H20" s="214">
        <v>4</v>
      </c>
      <c r="I20" s="224">
        <v>2.030456852791878E-2</v>
      </c>
      <c r="J20" s="391"/>
    </row>
    <row r="21" spans="1:10" ht="24">
      <c r="A21" s="218" t="s">
        <v>41</v>
      </c>
      <c r="B21" s="213">
        <v>9</v>
      </c>
      <c r="C21" s="221">
        <v>1.5652173913043479E-2</v>
      </c>
      <c r="D21" s="214">
        <v>4</v>
      </c>
      <c r="E21" s="221">
        <v>2.0833333333333329E-2</v>
      </c>
      <c r="F21" s="214">
        <v>2</v>
      </c>
      <c r="G21" s="221">
        <v>1.0752688172043012E-2</v>
      </c>
      <c r="H21" s="214">
        <v>3</v>
      </c>
      <c r="I21" s="224">
        <v>1.5228426395939087E-2</v>
      </c>
      <c r="J21" s="391"/>
    </row>
    <row r="22" spans="1:10" ht="24">
      <c r="A22" s="218" t="s">
        <v>36</v>
      </c>
      <c r="B22" s="213">
        <v>8</v>
      </c>
      <c r="C22" s="221">
        <v>1.3913043478260868E-2</v>
      </c>
      <c r="D22" s="214">
        <v>1</v>
      </c>
      <c r="E22" s="221">
        <v>5.2083333333333322E-3</v>
      </c>
      <c r="F22" s="214">
        <v>7</v>
      </c>
      <c r="G22" s="221">
        <v>3.7634408602150539E-2</v>
      </c>
      <c r="H22" s="214">
        <v>0</v>
      </c>
      <c r="I22" s="224">
        <v>0</v>
      </c>
      <c r="J22" s="391"/>
    </row>
    <row r="23" spans="1:10" ht="24">
      <c r="A23" s="218" t="s">
        <v>43</v>
      </c>
      <c r="B23" s="213">
        <v>8</v>
      </c>
      <c r="C23" s="221">
        <v>1.3913043478260868E-2</v>
      </c>
      <c r="D23" s="214">
        <v>4</v>
      </c>
      <c r="E23" s="221">
        <v>2.0833333333333329E-2</v>
      </c>
      <c r="F23" s="214">
        <v>4</v>
      </c>
      <c r="G23" s="221">
        <v>2.1505376344086023E-2</v>
      </c>
      <c r="H23" s="214">
        <v>0</v>
      </c>
      <c r="I23" s="224">
        <v>0</v>
      </c>
      <c r="J23" s="391"/>
    </row>
    <row r="24" spans="1:10">
      <c r="A24" s="218" t="s">
        <v>25</v>
      </c>
      <c r="B24" s="213">
        <v>8</v>
      </c>
      <c r="C24" s="221">
        <v>1.3913043478260868E-2</v>
      </c>
      <c r="D24" s="214">
        <v>4</v>
      </c>
      <c r="E24" s="221">
        <v>2.0833333333333329E-2</v>
      </c>
      <c r="F24" s="214">
        <v>1</v>
      </c>
      <c r="G24" s="221">
        <v>5.3763440860215058E-3</v>
      </c>
      <c r="H24" s="214">
        <v>3</v>
      </c>
      <c r="I24" s="224">
        <v>1.5228426395939087E-2</v>
      </c>
      <c r="J24" s="391"/>
    </row>
    <row r="25" spans="1:10">
      <c r="A25" s="218" t="s">
        <v>59</v>
      </c>
      <c r="B25" s="213">
        <v>6</v>
      </c>
      <c r="C25" s="221">
        <v>1.0434782608695655E-2</v>
      </c>
      <c r="D25" s="214">
        <v>2</v>
      </c>
      <c r="E25" s="221">
        <v>1.0416666666666664E-2</v>
      </c>
      <c r="F25" s="214">
        <v>3</v>
      </c>
      <c r="G25" s="221">
        <v>1.6129032258064516E-2</v>
      </c>
      <c r="H25" s="214">
        <v>1</v>
      </c>
      <c r="I25" s="224">
        <v>5.076142131979695E-3</v>
      </c>
      <c r="J25" s="391"/>
    </row>
    <row r="26" spans="1:10" ht="24">
      <c r="A26" s="218" t="s">
        <v>49</v>
      </c>
      <c r="B26" s="213">
        <v>5</v>
      </c>
      <c r="C26" s="221">
        <v>8.6956521739130436E-3</v>
      </c>
      <c r="D26" s="214">
        <v>1</v>
      </c>
      <c r="E26" s="221">
        <v>5.2083333333333322E-3</v>
      </c>
      <c r="F26" s="214">
        <v>1</v>
      </c>
      <c r="G26" s="221">
        <v>5.3763440860215058E-3</v>
      </c>
      <c r="H26" s="214">
        <v>3</v>
      </c>
      <c r="I26" s="224">
        <v>1.5228426395939087E-2</v>
      </c>
      <c r="J26" s="391"/>
    </row>
    <row r="27" spans="1:10">
      <c r="A27" s="218" t="s">
        <v>34</v>
      </c>
      <c r="B27" s="213">
        <v>5</v>
      </c>
      <c r="C27" s="221">
        <v>8.6956521739130436E-3</v>
      </c>
      <c r="D27" s="214">
        <v>2</v>
      </c>
      <c r="E27" s="221">
        <v>1.0416666666666664E-2</v>
      </c>
      <c r="F27" s="214">
        <v>3</v>
      </c>
      <c r="G27" s="221">
        <v>1.6129032258064516E-2</v>
      </c>
      <c r="H27" s="214">
        <v>0</v>
      </c>
      <c r="I27" s="224">
        <v>0</v>
      </c>
      <c r="J27" s="391"/>
    </row>
    <row r="28" spans="1:10">
      <c r="A28" s="218" t="s">
        <v>44</v>
      </c>
      <c r="B28" s="213">
        <v>4</v>
      </c>
      <c r="C28" s="221">
        <v>6.9565217391304342E-3</v>
      </c>
      <c r="D28" s="214">
        <v>2</v>
      </c>
      <c r="E28" s="221">
        <v>1.0416666666666664E-2</v>
      </c>
      <c r="F28" s="214">
        <v>0</v>
      </c>
      <c r="G28" s="221">
        <v>0</v>
      </c>
      <c r="H28" s="214">
        <v>2</v>
      </c>
      <c r="I28" s="224">
        <v>1.015228426395939E-2</v>
      </c>
      <c r="J28" s="391"/>
    </row>
    <row r="29" spans="1:10">
      <c r="A29" s="218" t="s">
        <v>58</v>
      </c>
      <c r="B29" s="213">
        <v>4</v>
      </c>
      <c r="C29" s="221">
        <v>6.9565217391304342E-3</v>
      </c>
      <c r="D29" s="214">
        <v>0</v>
      </c>
      <c r="E29" s="221">
        <v>0</v>
      </c>
      <c r="F29" s="214">
        <v>0</v>
      </c>
      <c r="G29" s="221">
        <v>0</v>
      </c>
      <c r="H29" s="214">
        <v>4</v>
      </c>
      <c r="I29" s="224">
        <v>2.030456852791878E-2</v>
      </c>
      <c r="J29" s="391"/>
    </row>
    <row r="30" spans="1:10" ht="24">
      <c r="A30" s="218" t="s">
        <v>53</v>
      </c>
      <c r="B30" s="213">
        <v>3</v>
      </c>
      <c r="C30" s="221">
        <v>5.2173913043478274E-3</v>
      </c>
      <c r="D30" s="214">
        <v>0</v>
      </c>
      <c r="E30" s="221">
        <v>0</v>
      </c>
      <c r="F30" s="214">
        <v>0</v>
      </c>
      <c r="G30" s="221">
        <v>0</v>
      </c>
      <c r="H30" s="214">
        <v>3</v>
      </c>
      <c r="I30" s="224">
        <v>1.5228426395939087E-2</v>
      </c>
      <c r="J30" s="391"/>
    </row>
    <row r="31" spans="1:10" ht="24">
      <c r="A31" s="218" t="s">
        <v>55</v>
      </c>
      <c r="B31" s="213">
        <v>3</v>
      </c>
      <c r="C31" s="221">
        <v>5.2173913043478274E-3</v>
      </c>
      <c r="D31" s="214">
        <v>0</v>
      </c>
      <c r="E31" s="221">
        <v>0</v>
      </c>
      <c r="F31" s="214">
        <v>1</v>
      </c>
      <c r="G31" s="221">
        <v>5.3763440860215058E-3</v>
      </c>
      <c r="H31" s="214">
        <v>2</v>
      </c>
      <c r="I31" s="224">
        <v>1.015228426395939E-2</v>
      </c>
      <c r="J31" s="391"/>
    </row>
    <row r="32" spans="1:10" ht="24">
      <c r="A32" s="218" t="s">
        <v>60</v>
      </c>
      <c r="B32" s="213">
        <v>3</v>
      </c>
      <c r="C32" s="221">
        <v>5.2173913043478274E-3</v>
      </c>
      <c r="D32" s="214">
        <v>1</v>
      </c>
      <c r="E32" s="221">
        <v>5.2083333333333322E-3</v>
      </c>
      <c r="F32" s="214">
        <v>1</v>
      </c>
      <c r="G32" s="221">
        <v>5.3763440860215058E-3</v>
      </c>
      <c r="H32" s="214">
        <v>1</v>
      </c>
      <c r="I32" s="224">
        <v>5.076142131979695E-3</v>
      </c>
      <c r="J32" s="391"/>
    </row>
    <row r="33" spans="1:10" ht="24">
      <c r="A33" s="218" t="s">
        <v>54</v>
      </c>
      <c r="B33" s="213">
        <v>3</v>
      </c>
      <c r="C33" s="221">
        <v>5.2173913043478274E-3</v>
      </c>
      <c r="D33" s="214">
        <v>1</v>
      </c>
      <c r="E33" s="221">
        <v>5.2083333333333322E-3</v>
      </c>
      <c r="F33" s="214">
        <v>0</v>
      </c>
      <c r="G33" s="221">
        <v>0</v>
      </c>
      <c r="H33" s="214">
        <v>2</v>
      </c>
      <c r="I33" s="224">
        <v>1.015228426395939E-2</v>
      </c>
      <c r="J33" s="391"/>
    </row>
    <row r="34" spans="1:10">
      <c r="A34" s="218" t="s">
        <v>26</v>
      </c>
      <c r="B34" s="213">
        <v>2</v>
      </c>
      <c r="C34" s="221">
        <v>3.4782608695652171E-3</v>
      </c>
      <c r="D34" s="214">
        <v>2</v>
      </c>
      <c r="E34" s="221">
        <v>1.0416666666666664E-2</v>
      </c>
      <c r="F34" s="214">
        <v>0</v>
      </c>
      <c r="G34" s="221">
        <v>0</v>
      </c>
      <c r="H34" s="214">
        <v>0</v>
      </c>
      <c r="I34" s="224">
        <v>0</v>
      </c>
      <c r="J34" s="391"/>
    </row>
    <row r="35" spans="1:10">
      <c r="A35" s="218" t="s">
        <v>23</v>
      </c>
      <c r="B35" s="213">
        <v>2</v>
      </c>
      <c r="C35" s="221">
        <v>3.4782608695652171E-3</v>
      </c>
      <c r="D35" s="214">
        <v>2</v>
      </c>
      <c r="E35" s="221">
        <v>1.0416666666666664E-2</v>
      </c>
      <c r="F35" s="214">
        <v>0</v>
      </c>
      <c r="G35" s="221">
        <v>0</v>
      </c>
      <c r="H35" s="214">
        <v>0</v>
      </c>
      <c r="I35" s="224">
        <v>0</v>
      </c>
      <c r="J35" s="391"/>
    </row>
    <row r="36" spans="1:10">
      <c r="A36" s="218" t="s">
        <v>61</v>
      </c>
      <c r="B36" s="213">
        <v>2</v>
      </c>
      <c r="C36" s="221">
        <v>3.4782608695652171E-3</v>
      </c>
      <c r="D36" s="214">
        <v>1</v>
      </c>
      <c r="E36" s="221">
        <v>5.2083333333333322E-3</v>
      </c>
      <c r="F36" s="214">
        <v>1</v>
      </c>
      <c r="G36" s="221">
        <v>5.3763440860215058E-3</v>
      </c>
      <c r="H36" s="214">
        <v>0</v>
      </c>
      <c r="I36" s="224">
        <v>0</v>
      </c>
      <c r="J36" s="391"/>
    </row>
    <row r="37" spans="1:10">
      <c r="A37" s="218" t="s">
        <v>21</v>
      </c>
      <c r="B37" s="213">
        <v>2</v>
      </c>
      <c r="C37" s="221">
        <v>3.4782608695652171E-3</v>
      </c>
      <c r="D37" s="214">
        <v>1</v>
      </c>
      <c r="E37" s="221">
        <v>5.2083333333333322E-3</v>
      </c>
      <c r="F37" s="214">
        <v>1</v>
      </c>
      <c r="G37" s="221">
        <v>5.3763440860215058E-3</v>
      </c>
      <c r="H37" s="214">
        <v>0</v>
      </c>
      <c r="I37" s="224">
        <v>0</v>
      </c>
      <c r="J37" s="391"/>
    </row>
    <row r="38" spans="1:10" ht="24">
      <c r="A38" s="218" t="s">
        <v>56</v>
      </c>
      <c r="B38" s="213">
        <v>2</v>
      </c>
      <c r="C38" s="221">
        <v>3.4782608695652171E-3</v>
      </c>
      <c r="D38" s="214">
        <v>0</v>
      </c>
      <c r="E38" s="221">
        <v>0</v>
      </c>
      <c r="F38" s="214">
        <v>1</v>
      </c>
      <c r="G38" s="221">
        <v>5.3763440860215058E-3</v>
      </c>
      <c r="H38" s="214">
        <v>1</v>
      </c>
      <c r="I38" s="224">
        <v>5.076142131979695E-3</v>
      </c>
      <c r="J38" s="391"/>
    </row>
    <row r="39" spans="1:10">
      <c r="A39" s="218" t="s">
        <v>57</v>
      </c>
      <c r="B39" s="213">
        <v>2</v>
      </c>
      <c r="C39" s="221">
        <v>3.4782608695652171E-3</v>
      </c>
      <c r="D39" s="214">
        <v>1</v>
      </c>
      <c r="E39" s="221">
        <v>5.2083333333333322E-3</v>
      </c>
      <c r="F39" s="214">
        <v>0</v>
      </c>
      <c r="G39" s="221">
        <v>0</v>
      </c>
      <c r="H39" s="214">
        <v>1</v>
      </c>
      <c r="I39" s="224">
        <v>5.076142131979695E-3</v>
      </c>
      <c r="J39" s="391"/>
    </row>
    <row r="40" spans="1:10" ht="24">
      <c r="A40" s="218" t="s">
        <v>38</v>
      </c>
      <c r="B40" s="213">
        <v>1</v>
      </c>
      <c r="C40" s="221">
        <v>1.7391304347826085E-3</v>
      </c>
      <c r="D40" s="214">
        <v>0</v>
      </c>
      <c r="E40" s="221">
        <v>0</v>
      </c>
      <c r="F40" s="214">
        <v>1</v>
      </c>
      <c r="G40" s="221">
        <v>5.3763440860215058E-3</v>
      </c>
      <c r="H40" s="214">
        <v>0</v>
      </c>
      <c r="I40" s="224">
        <v>0</v>
      </c>
      <c r="J40" s="391"/>
    </row>
    <row r="41" spans="1:10">
      <c r="A41" s="218" t="s">
        <v>45</v>
      </c>
      <c r="B41" s="213">
        <v>1</v>
      </c>
      <c r="C41" s="221">
        <v>1.7391304347826085E-3</v>
      </c>
      <c r="D41" s="214">
        <v>0</v>
      </c>
      <c r="E41" s="221">
        <v>0</v>
      </c>
      <c r="F41" s="214">
        <v>0</v>
      </c>
      <c r="G41" s="221">
        <v>0</v>
      </c>
      <c r="H41" s="214">
        <v>1</v>
      </c>
      <c r="I41" s="224">
        <v>5.076142131979695E-3</v>
      </c>
      <c r="J41" s="391"/>
    </row>
    <row r="42" spans="1:10" ht="24">
      <c r="A42" s="218" t="s">
        <v>50</v>
      </c>
      <c r="B42" s="213">
        <v>1</v>
      </c>
      <c r="C42" s="221">
        <v>1.7391304347826085E-3</v>
      </c>
      <c r="D42" s="214">
        <v>1</v>
      </c>
      <c r="E42" s="221">
        <v>5.2083333333333322E-3</v>
      </c>
      <c r="F42" s="214">
        <v>0</v>
      </c>
      <c r="G42" s="221">
        <v>0</v>
      </c>
      <c r="H42" s="214">
        <v>0</v>
      </c>
      <c r="I42" s="224">
        <v>0</v>
      </c>
      <c r="J42" s="391"/>
    </row>
    <row r="43" spans="1:10" ht="15" thickBot="1">
      <c r="A43" s="219" t="s">
        <v>83</v>
      </c>
      <c r="B43" s="215">
        <v>5</v>
      </c>
      <c r="C43" s="222">
        <v>8.6956521739130436E-3</v>
      </c>
      <c r="D43" s="216">
        <v>3</v>
      </c>
      <c r="E43" s="222">
        <v>1.5625E-2</v>
      </c>
      <c r="F43" s="216">
        <v>0</v>
      </c>
      <c r="G43" s="222">
        <v>0</v>
      </c>
      <c r="H43" s="216">
        <v>2</v>
      </c>
      <c r="I43" s="225">
        <v>1.015228426395939E-2</v>
      </c>
      <c r="J43" s="391"/>
    </row>
    <row r="44" spans="1:10" ht="15.75" thickTop="1" thickBot="1">
      <c r="A44" s="38" t="s">
        <v>18</v>
      </c>
      <c r="B44" s="37">
        <v>575</v>
      </c>
      <c r="C44" s="62">
        <v>1</v>
      </c>
      <c r="D44" s="10">
        <v>192</v>
      </c>
      <c r="E44" s="62">
        <v>1</v>
      </c>
      <c r="F44" s="10">
        <v>186</v>
      </c>
      <c r="G44" s="62">
        <v>1</v>
      </c>
      <c r="H44" s="10">
        <v>197</v>
      </c>
      <c r="I44" s="63">
        <v>1</v>
      </c>
      <c r="J44" s="9"/>
    </row>
    <row r="45" spans="1:10" ht="15" thickTop="1">
      <c r="B45" s="388">
        <f>SUM(B5:B43)</f>
        <v>575</v>
      </c>
      <c r="C45" s="388">
        <f t="shared" ref="C45:I45" si="0">SUM(C5:C43)</f>
        <v>1</v>
      </c>
      <c r="D45" s="388">
        <f t="shared" si="0"/>
        <v>192</v>
      </c>
      <c r="E45" s="388">
        <f t="shared" si="0"/>
        <v>1.0000000000000004</v>
      </c>
      <c r="F45" s="388">
        <f t="shared" si="0"/>
        <v>186</v>
      </c>
      <c r="G45" s="388">
        <f t="shared" si="0"/>
        <v>0.99999999999999956</v>
      </c>
      <c r="H45" s="388">
        <f t="shared" si="0"/>
        <v>197</v>
      </c>
      <c r="I45" s="388">
        <f t="shared" si="0"/>
        <v>1.0000000000000004</v>
      </c>
    </row>
  </sheetData>
  <mergeCells count="7">
    <mergeCell ref="A1:I1"/>
    <mergeCell ref="B2:C3"/>
    <mergeCell ref="A2:A4"/>
    <mergeCell ref="D2:I2"/>
    <mergeCell ref="D3:E3"/>
    <mergeCell ref="F3:G3"/>
    <mergeCell ref="H3:I3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J43"/>
  <sheetViews>
    <sheetView topLeftCell="A19" workbookViewId="0">
      <selection activeCell="L12" sqref="L12"/>
    </sheetView>
  </sheetViews>
  <sheetFormatPr defaultRowHeight="14.25"/>
  <cols>
    <col min="1" max="1" width="35.125" customWidth="1"/>
  </cols>
  <sheetData>
    <row r="1" spans="1:10" ht="45.75" customHeight="1" thickBot="1">
      <c r="A1" s="384" t="s">
        <v>86</v>
      </c>
      <c r="B1" s="385"/>
      <c r="C1" s="385"/>
      <c r="D1" s="385"/>
      <c r="E1" s="385"/>
      <c r="F1" s="385"/>
      <c r="G1" s="385"/>
      <c r="H1" s="385"/>
      <c r="I1" s="385"/>
    </row>
    <row r="2" spans="1:10" ht="15" customHeight="1" thickTop="1">
      <c r="A2" s="376" t="s">
        <v>84</v>
      </c>
      <c r="B2" s="372" t="s">
        <v>51</v>
      </c>
      <c r="C2" s="373"/>
      <c r="D2" s="379" t="s">
        <v>27</v>
      </c>
      <c r="E2" s="379"/>
      <c r="F2" s="379"/>
      <c r="G2" s="379"/>
      <c r="H2" s="379"/>
      <c r="I2" s="380"/>
      <c r="J2" s="11"/>
    </row>
    <row r="3" spans="1:10" ht="14.25" customHeight="1">
      <c r="A3" s="377"/>
      <c r="B3" s="374"/>
      <c r="C3" s="375"/>
      <c r="D3" s="381" t="s">
        <v>80</v>
      </c>
      <c r="E3" s="381"/>
      <c r="F3" s="381" t="s">
        <v>81</v>
      </c>
      <c r="G3" s="381"/>
      <c r="H3" s="381" t="s">
        <v>82</v>
      </c>
      <c r="I3" s="382"/>
      <c r="J3" s="11"/>
    </row>
    <row r="4" spans="1:10" ht="24.75" thickBot="1">
      <c r="A4" s="378"/>
      <c r="B4" s="6" t="s">
        <v>19</v>
      </c>
      <c r="C4" s="7" t="s">
        <v>20</v>
      </c>
      <c r="D4" s="7" t="s">
        <v>19</v>
      </c>
      <c r="E4" s="7" t="s">
        <v>20</v>
      </c>
      <c r="F4" s="7" t="s">
        <v>19</v>
      </c>
      <c r="G4" s="7" t="s">
        <v>20</v>
      </c>
      <c r="H4" s="7" t="s">
        <v>19</v>
      </c>
      <c r="I4" s="8" t="s">
        <v>20</v>
      </c>
      <c r="J4" s="11"/>
    </row>
    <row r="5" spans="1:10" ht="24.75" thickTop="1">
      <c r="A5" s="129" t="s">
        <v>36</v>
      </c>
      <c r="B5" s="123">
        <v>111</v>
      </c>
      <c r="C5" s="132">
        <v>0.11574556830031282</v>
      </c>
      <c r="D5" s="124">
        <v>4</v>
      </c>
      <c r="E5" s="132">
        <v>1.5094339622641511E-2</v>
      </c>
      <c r="F5" s="124">
        <v>102</v>
      </c>
      <c r="G5" s="132">
        <v>0.33663366336633666</v>
      </c>
      <c r="H5" s="124">
        <v>5</v>
      </c>
      <c r="I5" s="135">
        <v>1.278772378516624E-2</v>
      </c>
      <c r="J5" s="392"/>
    </row>
    <row r="6" spans="1:10">
      <c r="A6" s="130" t="s">
        <v>22</v>
      </c>
      <c r="B6" s="125">
        <v>105</v>
      </c>
      <c r="C6" s="133">
        <v>0.10948905109489053</v>
      </c>
      <c r="D6" s="126">
        <v>37</v>
      </c>
      <c r="E6" s="133">
        <v>0.13962264150943396</v>
      </c>
      <c r="F6" s="126">
        <v>21</v>
      </c>
      <c r="G6" s="133">
        <v>6.9306930693069313E-2</v>
      </c>
      <c r="H6" s="126">
        <v>47</v>
      </c>
      <c r="I6" s="136">
        <v>0.12020460358056266</v>
      </c>
      <c r="J6" s="392"/>
    </row>
    <row r="7" spans="1:10">
      <c r="A7" s="130" t="s">
        <v>29</v>
      </c>
      <c r="B7" s="125">
        <v>80</v>
      </c>
      <c r="C7" s="133">
        <v>8.3420229405630847E-2</v>
      </c>
      <c r="D7" s="126">
        <v>26</v>
      </c>
      <c r="E7" s="133">
        <v>9.8113207547169831E-2</v>
      </c>
      <c r="F7" s="126">
        <v>14</v>
      </c>
      <c r="G7" s="133">
        <v>4.6204620462046202E-2</v>
      </c>
      <c r="H7" s="126">
        <v>40</v>
      </c>
      <c r="I7" s="136">
        <v>0.10230179028132992</v>
      </c>
      <c r="J7" s="392"/>
    </row>
    <row r="8" spans="1:10" ht="24">
      <c r="A8" s="130" t="s">
        <v>31</v>
      </c>
      <c r="B8" s="125">
        <v>68</v>
      </c>
      <c r="C8" s="133">
        <v>7.0907194994786232E-2</v>
      </c>
      <c r="D8" s="126">
        <v>37</v>
      </c>
      <c r="E8" s="133">
        <v>0.13962264150943396</v>
      </c>
      <c r="F8" s="126">
        <v>11</v>
      </c>
      <c r="G8" s="133">
        <v>3.6303630363036306E-2</v>
      </c>
      <c r="H8" s="126">
        <v>20</v>
      </c>
      <c r="I8" s="136">
        <v>5.1150895140664961E-2</v>
      </c>
      <c r="J8" s="392"/>
    </row>
    <row r="9" spans="1:10" ht="24">
      <c r="A9" s="130" t="s">
        <v>46</v>
      </c>
      <c r="B9" s="125">
        <v>59</v>
      </c>
      <c r="C9" s="133">
        <v>6.1522419186652764E-2</v>
      </c>
      <c r="D9" s="126">
        <v>28</v>
      </c>
      <c r="E9" s="133">
        <v>0.10566037735849058</v>
      </c>
      <c r="F9" s="126">
        <v>18</v>
      </c>
      <c r="G9" s="133">
        <v>5.9405940594059403E-2</v>
      </c>
      <c r="H9" s="126">
        <v>13</v>
      </c>
      <c r="I9" s="136">
        <v>3.3248081841432228E-2</v>
      </c>
      <c r="J9" s="392"/>
    </row>
    <row r="10" spans="1:10">
      <c r="A10" s="130" t="s">
        <v>30</v>
      </c>
      <c r="B10" s="125">
        <v>58</v>
      </c>
      <c r="C10" s="133">
        <v>6.0479666319082387E-2</v>
      </c>
      <c r="D10" s="126">
        <v>14</v>
      </c>
      <c r="E10" s="133">
        <v>5.2830188679245292E-2</v>
      </c>
      <c r="F10" s="126">
        <v>17</v>
      </c>
      <c r="G10" s="133">
        <v>5.6105610561056105E-2</v>
      </c>
      <c r="H10" s="126">
        <v>27</v>
      </c>
      <c r="I10" s="136">
        <v>6.9053708439897693E-2</v>
      </c>
      <c r="J10" s="392"/>
    </row>
    <row r="11" spans="1:10">
      <c r="A11" s="130" t="s">
        <v>47</v>
      </c>
      <c r="B11" s="125">
        <v>50</v>
      </c>
      <c r="C11" s="133">
        <v>5.213764337851929E-2</v>
      </c>
      <c r="D11" s="126">
        <v>23</v>
      </c>
      <c r="E11" s="133">
        <v>8.6792452830188674E-2</v>
      </c>
      <c r="F11" s="126">
        <v>9</v>
      </c>
      <c r="G11" s="133">
        <v>2.9702970297029702E-2</v>
      </c>
      <c r="H11" s="126">
        <v>18</v>
      </c>
      <c r="I11" s="136">
        <v>4.6035805626598467E-2</v>
      </c>
      <c r="J11" s="392"/>
    </row>
    <row r="12" spans="1:10" ht="24">
      <c r="A12" s="130" t="s">
        <v>53</v>
      </c>
      <c r="B12" s="125">
        <v>44</v>
      </c>
      <c r="C12" s="133">
        <v>4.5881126173096975E-2</v>
      </c>
      <c r="D12" s="126">
        <v>9</v>
      </c>
      <c r="E12" s="133">
        <v>3.3962264150943396E-2</v>
      </c>
      <c r="F12" s="126">
        <v>15</v>
      </c>
      <c r="G12" s="133">
        <v>4.9504950495049507E-2</v>
      </c>
      <c r="H12" s="126">
        <v>20</v>
      </c>
      <c r="I12" s="136">
        <v>5.1150895140664961E-2</v>
      </c>
      <c r="J12" s="392"/>
    </row>
    <row r="13" spans="1:10" ht="24">
      <c r="A13" s="130" t="s">
        <v>48</v>
      </c>
      <c r="B13" s="125">
        <v>42</v>
      </c>
      <c r="C13" s="133">
        <v>4.3795620437956206E-2</v>
      </c>
      <c r="D13" s="126">
        <v>14</v>
      </c>
      <c r="E13" s="133">
        <v>5.2830188679245292E-2</v>
      </c>
      <c r="F13" s="126">
        <v>11</v>
      </c>
      <c r="G13" s="133">
        <v>3.6303630363036306E-2</v>
      </c>
      <c r="H13" s="126">
        <v>17</v>
      </c>
      <c r="I13" s="136">
        <v>4.3478260869565216E-2</v>
      </c>
      <c r="J13" s="392"/>
    </row>
    <row r="14" spans="1:10" ht="24">
      <c r="A14" s="130" t="s">
        <v>52</v>
      </c>
      <c r="B14" s="125">
        <v>29</v>
      </c>
      <c r="C14" s="133">
        <v>3.0239833159541193E-2</v>
      </c>
      <c r="D14" s="126">
        <v>6</v>
      </c>
      <c r="E14" s="133">
        <v>2.2641509433962263E-2</v>
      </c>
      <c r="F14" s="126">
        <v>3</v>
      </c>
      <c r="G14" s="133">
        <v>9.9009900990099011E-3</v>
      </c>
      <c r="H14" s="126">
        <v>20</v>
      </c>
      <c r="I14" s="136">
        <v>5.1150895140664961E-2</v>
      </c>
      <c r="J14" s="392"/>
    </row>
    <row r="15" spans="1:10" ht="24">
      <c r="A15" s="130" t="s">
        <v>64</v>
      </c>
      <c r="B15" s="125">
        <v>29</v>
      </c>
      <c r="C15" s="133">
        <v>3.0239833159541193E-2</v>
      </c>
      <c r="D15" s="126">
        <v>8</v>
      </c>
      <c r="E15" s="133">
        <v>3.0188679245283023E-2</v>
      </c>
      <c r="F15" s="126">
        <v>9</v>
      </c>
      <c r="G15" s="133">
        <v>2.9702970297029702E-2</v>
      </c>
      <c r="H15" s="126">
        <v>12</v>
      </c>
      <c r="I15" s="136">
        <v>3.0690537084398978E-2</v>
      </c>
      <c r="J15" s="392"/>
    </row>
    <row r="16" spans="1:10">
      <c r="A16" s="130" t="s">
        <v>59</v>
      </c>
      <c r="B16" s="125">
        <v>24</v>
      </c>
      <c r="C16" s="133">
        <v>2.502606882168926E-2</v>
      </c>
      <c r="D16" s="126">
        <v>7</v>
      </c>
      <c r="E16" s="133">
        <v>2.6415094339622646E-2</v>
      </c>
      <c r="F16" s="126">
        <v>7</v>
      </c>
      <c r="G16" s="133">
        <v>2.3102310231023101E-2</v>
      </c>
      <c r="H16" s="126">
        <v>10</v>
      </c>
      <c r="I16" s="136">
        <v>2.557544757033248E-2</v>
      </c>
      <c r="J16" s="392"/>
    </row>
    <row r="17" spans="1:10">
      <c r="A17" s="130" t="s">
        <v>35</v>
      </c>
      <c r="B17" s="125">
        <v>23</v>
      </c>
      <c r="C17" s="133">
        <v>2.3983315954118872E-2</v>
      </c>
      <c r="D17" s="126">
        <v>7</v>
      </c>
      <c r="E17" s="133">
        <v>2.6415094339622646E-2</v>
      </c>
      <c r="F17" s="126">
        <v>8</v>
      </c>
      <c r="G17" s="133">
        <v>2.6402640264026403E-2</v>
      </c>
      <c r="H17" s="126">
        <v>8</v>
      </c>
      <c r="I17" s="136">
        <v>2.0460358056265986E-2</v>
      </c>
      <c r="J17" s="392"/>
    </row>
    <row r="18" spans="1:10" ht="36">
      <c r="A18" s="130" t="s">
        <v>32</v>
      </c>
      <c r="B18" s="125">
        <v>20</v>
      </c>
      <c r="C18" s="133">
        <v>2.0855057351407712E-2</v>
      </c>
      <c r="D18" s="126">
        <v>2</v>
      </c>
      <c r="E18" s="133">
        <v>7.5471698113207556E-3</v>
      </c>
      <c r="F18" s="126">
        <v>3</v>
      </c>
      <c r="G18" s="133">
        <v>9.9009900990099011E-3</v>
      </c>
      <c r="H18" s="126">
        <v>15</v>
      </c>
      <c r="I18" s="136">
        <v>3.8363171355498722E-2</v>
      </c>
      <c r="J18" s="392"/>
    </row>
    <row r="19" spans="1:10">
      <c r="A19" s="130" t="s">
        <v>42</v>
      </c>
      <c r="B19" s="125">
        <v>19</v>
      </c>
      <c r="C19" s="133">
        <v>1.9812304483837331E-2</v>
      </c>
      <c r="D19" s="126">
        <v>2</v>
      </c>
      <c r="E19" s="133">
        <v>7.5471698113207556E-3</v>
      </c>
      <c r="F19" s="126">
        <v>10</v>
      </c>
      <c r="G19" s="133">
        <v>3.3003300330033E-2</v>
      </c>
      <c r="H19" s="126">
        <v>7</v>
      </c>
      <c r="I19" s="136">
        <v>1.7902813299232736E-2</v>
      </c>
      <c r="J19" s="392"/>
    </row>
    <row r="20" spans="1:10">
      <c r="A20" s="130" t="s">
        <v>40</v>
      </c>
      <c r="B20" s="125">
        <v>15</v>
      </c>
      <c r="C20" s="133">
        <v>1.5641293013555789E-2</v>
      </c>
      <c r="D20" s="126">
        <v>3</v>
      </c>
      <c r="E20" s="133">
        <v>1.1320754716981131E-2</v>
      </c>
      <c r="F20" s="126">
        <v>0</v>
      </c>
      <c r="G20" s="133">
        <v>0</v>
      </c>
      <c r="H20" s="126">
        <v>12</v>
      </c>
      <c r="I20" s="136">
        <v>3.0690537084398978E-2</v>
      </c>
      <c r="J20" s="392"/>
    </row>
    <row r="21" spans="1:10">
      <c r="A21" s="130" t="s">
        <v>57</v>
      </c>
      <c r="B21" s="125">
        <v>15</v>
      </c>
      <c r="C21" s="133">
        <v>1.5641293013555789E-2</v>
      </c>
      <c r="D21" s="126">
        <v>0</v>
      </c>
      <c r="E21" s="133">
        <v>0</v>
      </c>
      <c r="F21" s="126">
        <v>7</v>
      </c>
      <c r="G21" s="133">
        <v>2.3102310231023101E-2</v>
      </c>
      <c r="H21" s="126">
        <v>8</v>
      </c>
      <c r="I21" s="136">
        <v>2.0460358056265986E-2</v>
      </c>
      <c r="J21" s="392"/>
    </row>
    <row r="22" spans="1:10">
      <c r="A22" s="130" t="s">
        <v>34</v>
      </c>
      <c r="B22" s="125">
        <v>15</v>
      </c>
      <c r="C22" s="133">
        <v>1.5641293013555789E-2</v>
      </c>
      <c r="D22" s="126">
        <v>2</v>
      </c>
      <c r="E22" s="133">
        <v>7.5471698113207556E-3</v>
      </c>
      <c r="F22" s="126">
        <v>1</v>
      </c>
      <c r="G22" s="133">
        <v>3.3003300330033004E-3</v>
      </c>
      <c r="H22" s="126">
        <v>12</v>
      </c>
      <c r="I22" s="136">
        <v>3.0690537084398978E-2</v>
      </c>
      <c r="J22" s="392"/>
    </row>
    <row r="23" spans="1:10" ht="24">
      <c r="A23" s="130" t="s">
        <v>37</v>
      </c>
      <c r="B23" s="125">
        <v>14</v>
      </c>
      <c r="C23" s="133">
        <v>1.4598540145985401E-2</v>
      </c>
      <c r="D23" s="126">
        <v>3</v>
      </c>
      <c r="E23" s="133">
        <v>1.1320754716981131E-2</v>
      </c>
      <c r="F23" s="126">
        <v>4</v>
      </c>
      <c r="G23" s="133">
        <v>1.3201320132013201E-2</v>
      </c>
      <c r="H23" s="126">
        <v>7</v>
      </c>
      <c r="I23" s="136">
        <v>1.7902813299232736E-2</v>
      </c>
      <c r="J23" s="392"/>
    </row>
    <row r="24" spans="1:10">
      <c r="A24" s="130" t="s">
        <v>33</v>
      </c>
      <c r="B24" s="125">
        <v>14</v>
      </c>
      <c r="C24" s="133">
        <v>1.4598540145985401E-2</v>
      </c>
      <c r="D24" s="126">
        <v>3</v>
      </c>
      <c r="E24" s="133">
        <v>1.1320754716981131E-2</v>
      </c>
      <c r="F24" s="126">
        <v>3</v>
      </c>
      <c r="G24" s="133">
        <v>9.9009900990099011E-3</v>
      </c>
      <c r="H24" s="126">
        <v>8</v>
      </c>
      <c r="I24" s="136">
        <v>2.0460358056265986E-2</v>
      </c>
      <c r="J24" s="392"/>
    </row>
    <row r="25" spans="1:10" ht="24">
      <c r="A25" s="130" t="s">
        <v>54</v>
      </c>
      <c r="B25" s="125">
        <v>13</v>
      </c>
      <c r="C25" s="133">
        <v>1.3555787278415016E-2</v>
      </c>
      <c r="D25" s="126">
        <v>3</v>
      </c>
      <c r="E25" s="133">
        <v>1.1320754716981131E-2</v>
      </c>
      <c r="F25" s="126">
        <v>6</v>
      </c>
      <c r="G25" s="133">
        <v>1.9801980198019802E-2</v>
      </c>
      <c r="H25" s="126">
        <v>4</v>
      </c>
      <c r="I25" s="136">
        <v>1.0230179028132993E-2</v>
      </c>
      <c r="J25" s="392"/>
    </row>
    <row r="26" spans="1:10">
      <c r="A26" s="130" t="s">
        <v>25</v>
      </c>
      <c r="B26" s="125">
        <v>12</v>
      </c>
      <c r="C26" s="133">
        <v>1.251303441084463E-2</v>
      </c>
      <c r="D26" s="126">
        <v>2</v>
      </c>
      <c r="E26" s="133">
        <v>7.5471698113207556E-3</v>
      </c>
      <c r="F26" s="126">
        <v>5</v>
      </c>
      <c r="G26" s="133">
        <v>1.65016501650165E-2</v>
      </c>
      <c r="H26" s="126">
        <v>5</v>
      </c>
      <c r="I26" s="136">
        <v>1.278772378516624E-2</v>
      </c>
      <c r="J26" s="392"/>
    </row>
    <row r="27" spans="1:10" ht="24">
      <c r="A27" s="130" t="s">
        <v>56</v>
      </c>
      <c r="B27" s="125">
        <v>12</v>
      </c>
      <c r="C27" s="133">
        <v>1.251303441084463E-2</v>
      </c>
      <c r="D27" s="126">
        <v>4</v>
      </c>
      <c r="E27" s="133">
        <v>1.5094339622641511E-2</v>
      </c>
      <c r="F27" s="126">
        <v>3</v>
      </c>
      <c r="G27" s="133">
        <v>9.9009900990099011E-3</v>
      </c>
      <c r="H27" s="126">
        <v>5</v>
      </c>
      <c r="I27" s="136">
        <v>1.278772378516624E-2</v>
      </c>
      <c r="J27" s="392"/>
    </row>
    <row r="28" spans="1:10" ht="24">
      <c r="A28" s="130" t="s">
        <v>38</v>
      </c>
      <c r="B28" s="125">
        <v>11</v>
      </c>
      <c r="C28" s="133">
        <v>1.1470281543274244E-2</v>
      </c>
      <c r="D28" s="126">
        <v>1</v>
      </c>
      <c r="E28" s="133">
        <v>3.7735849056603778E-3</v>
      </c>
      <c r="F28" s="126">
        <v>0</v>
      </c>
      <c r="G28" s="133">
        <v>0</v>
      </c>
      <c r="H28" s="126">
        <v>10</v>
      </c>
      <c r="I28" s="136">
        <v>2.557544757033248E-2</v>
      </c>
      <c r="J28" s="392"/>
    </row>
    <row r="29" spans="1:10">
      <c r="A29" s="130" t="s">
        <v>39</v>
      </c>
      <c r="B29" s="125">
        <v>10</v>
      </c>
      <c r="C29" s="133">
        <v>1.0427528675703856E-2</v>
      </c>
      <c r="D29" s="126">
        <v>3</v>
      </c>
      <c r="E29" s="133">
        <v>1.1320754716981131E-2</v>
      </c>
      <c r="F29" s="126">
        <v>1</v>
      </c>
      <c r="G29" s="133">
        <v>3.3003300330033004E-3</v>
      </c>
      <c r="H29" s="126">
        <v>6</v>
      </c>
      <c r="I29" s="136">
        <v>1.5345268542199489E-2</v>
      </c>
      <c r="J29" s="392"/>
    </row>
    <row r="30" spans="1:10" ht="24">
      <c r="A30" s="130" t="s">
        <v>55</v>
      </c>
      <c r="B30" s="125">
        <v>10</v>
      </c>
      <c r="C30" s="133">
        <v>1.0427528675703856E-2</v>
      </c>
      <c r="D30" s="126">
        <v>0</v>
      </c>
      <c r="E30" s="133">
        <v>0</v>
      </c>
      <c r="F30" s="126">
        <v>0</v>
      </c>
      <c r="G30" s="133">
        <v>0</v>
      </c>
      <c r="H30" s="126">
        <v>10</v>
      </c>
      <c r="I30" s="136">
        <v>2.557544757033248E-2</v>
      </c>
      <c r="J30" s="392"/>
    </row>
    <row r="31" spans="1:10">
      <c r="A31" s="130" t="s">
        <v>23</v>
      </c>
      <c r="B31" s="125">
        <v>7</v>
      </c>
      <c r="C31" s="133">
        <v>7.2992700729927005E-3</v>
      </c>
      <c r="D31" s="126">
        <v>1</v>
      </c>
      <c r="E31" s="133">
        <v>3.7735849056603778E-3</v>
      </c>
      <c r="F31" s="126">
        <v>1</v>
      </c>
      <c r="G31" s="133">
        <v>3.3003300330033004E-3</v>
      </c>
      <c r="H31" s="126">
        <v>5</v>
      </c>
      <c r="I31" s="136">
        <v>1.278772378516624E-2</v>
      </c>
      <c r="J31" s="392"/>
    </row>
    <row r="32" spans="1:10">
      <c r="A32" s="130" t="s">
        <v>58</v>
      </c>
      <c r="B32" s="125">
        <v>7</v>
      </c>
      <c r="C32" s="133">
        <v>7.2992700729927005E-3</v>
      </c>
      <c r="D32" s="126">
        <v>3</v>
      </c>
      <c r="E32" s="133">
        <v>1.1320754716981131E-2</v>
      </c>
      <c r="F32" s="126">
        <v>4</v>
      </c>
      <c r="G32" s="133">
        <v>1.3201320132013201E-2</v>
      </c>
      <c r="H32" s="126">
        <v>0</v>
      </c>
      <c r="I32" s="136">
        <v>0</v>
      </c>
      <c r="J32" s="392"/>
    </row>
    <row r="33" spans="1:10" ht="24">
      <c r="A33" s="130" t="s">
        <v>41</v>
      </c>
      <c r="B33" s="125">
        <v>6</v>
      </c>
      <c r="C33" s="133">
        <v>6.2565172054223151E-3</v>
      </c>
      <c r="D33" s="126">
        <v>4</v>
      </c>
      <c r="E33" s="133">
        <v>1.5094339622641511E-2</v>
      </c>
      <c r="F33" s="126">
        <v>2</v>
      </c>
      <c r="G33" s="133">
        <v>6.6006600660066007E-3</v>
      </c>
      <c r="H33" s="126">
        <v>0</v>
      </c>
      <c r="I33" s="136">
        <v>0</v>
      </c>
      <c r="J33" s="392"/>
    </row>
    <row r="34" spans="1:10">
      <c r="A34" s="130" t="s">
        <v>21</v>
      </c>
      <c r="B34" s="125">
        <v>4</v>
      </c>
      <c r="C34" s="133">
        <v>4.1710114702815434E-3</v>
      </c>
      <c r="D34" s="126">
        <v>0</v>
      </c>
      <c r="E34" s="133">
        <v>0</v>
      </c>
      <c r="F34" s="126">
        <v>0</v>
      </c>
      <c r="G34" s="133">
        <v>0</v>
      </c>
      <c r="H34" s="126">
        <v>4</v>
      </c>
      <c r="I34" s="136">
        <v>1.0230179028132993E-2</v>
      </c>
      <c r="J34" s="392"/>
    </row>
    <row r="35" spans="1:10" ht="24">
      <c r="A35" s="130" t="s">
        <v>60</v>
      </c>
      <c r="B35" s="125">
        <v>4</v>
      </c>
      <c r="C35" s="133">
        <v>4.1710114702815434E-3</v>
      </c>
      <c r="D35" s="126">
        <v>4</v>
      </c>
      <c r="E35" s="133">
        <v>1.5094339622641511E-2</v>
      </c>
      <c r="F35" s="126">
        <v>0</v>
      </c>
      <c r="G35" s="133">
        <v>0</v>
      </c>
      <c r="H35" s="126">
        <v>0</v>
      </c>
      <c r="I35" s="136">
        <v>0</v>
      </c>
      <c r="J35" s="392"/>
    </row>
    <row r="36" spans="1:10" ht="24">
      <c r="A36" s="130" t="s">
        <v>43</v>
      </c>
      <c r="B36" s="125">
        <v>3</v>
      </c>
      <c r="C36" s="133">
        <v>3.1282586027111575E-3</v>
      </c>
      <c r="D36" s="126">
        <v>1</v>
      </c>
      <c r="E36" s="133">
        <v>3.7735849056603778E-3</v>
      </c>
      <c r="F36" s="126">
        <v>0</v>
      </c>
      <c r="G36" s="133">
        <v>0</v>
      </c>
      <c r="H36" s="126">
        <v>2</v>
      </c>
      <c r="I36" s="136">
        <v>5.1150895140664966E-3</v>
      </c>
      <c r="J36" s="392"/>
    </row>
    <row r="37" spans="1:10">
      <c r="A37" s="130" t="s">
        <v>24</v>
      </c>
      <c r="B37" s="125">
        <v>3</v>
      </c>
      <c r="C37" s="133">
        <v>3.1282586027111575E-3</v>
      </c>
      <c r="D37" s="126">
        <v>0</v>
      </c>
      <c r="E37" s="133">
        <v>0</v>
      </c>
      <c r="F37" s="126">
        <v>3</v>
      </c>
      <c r="G37" s="133">
        <v>9.9009900990099011E-3</v>
      </c>
      <c r="H37" s="126">
        <v>0</v>
      </c>
      <c r="I37" s="136">
        <v>0</v>
      </c>
      <c r="J37" s="392"/>
    </row>
    <row r="38" spans="1:10">
      <c r="A38" s="130" t="s">
        <v>61</v>
      </c>
      <c r="B38" s="125">
        <v>3</v>
      </c>
      <c r="C38" s="133">
        <v>3.1282586027111575E-3</v>
      </c>
      <c r="D38" s="126">
        <v>3</v>
      </c>
      <c r="E38" s="133">
        <v>1.1320754716981131E-2</v>
      </c>
      <c r="F38" s="126">
        <v>0</v>
      </c>
      <c r="G38" s="133">
        <v>0</v>
      </c>
      <c r="H38" s="126">
        <v>0</v>
      </c>
      <c r="I38" s="136">
        <v>0</v>
      </c>
      <c r="J38" s="392"/>
    </row>
    <row r="39" spans="1:10" ht="24">
      <c r="A39" s="130" t="s">
        <v>49</v>
      </c>
      <c r="B39" s="125">
        <v>3</v>
      </c>
      <c r="C39" s="133">
        <v>3.1282586027111575E-3</v>
      </c>
      <c r="D39" s="126">
        <v>0</v>
      </c>
      <c r="E39" s="133">
        <v>0</v>
      </c>
      <c r="F39" s="126">
        <v>1</v>
      </c>
      <c r="G39" s="133">
        <v>3.3003300330033004E-3</v>
      </c>
      <c r="H39" s="126">
        <v>2</v>
      </c>
      <c r="I39" s="136">
        <v>5.1150895140664966E-3</v>
      </c>
      <c r="J39" s="392"/>
    </row>
    <row r="40" spans="1:10" ht="15" thickBot="1">
      <c r="A40" s="131" t="s">
        <v>83</v>
      </c>
      <c r="B40" s="127">
        <v>17</v>
      </c>
      <c r="C40" s="134">
        <v>1.7726798748696558E-2</v>
      </c>
      <c r="D40" s="128">
        <v>1</v>
      </c>
      <c r="E40" s="134">
        <v>3.7735849056603778E-3</v>
      </c>
      <c r="F40" s="128">
        <v>4</v>
      </c>
      <c r="G40" s="134">
        <v>1.3201320132013201E-2</v>
      </c>
      <c r="H40" s="128">
        <v>12</v>
      </c>
      <c r="I40" s="137">
        <v>3.0690537084398978E-2</v>
      </c>
      <c r="J40" s="392"/>
    </row>
    <row r="41" spans="1:10" ht="15.75" thickTop="1" thickBot="1">
      <c r="A41" s="96" t="s">
        <v>18</v>
      </c>
      <c r="B41" s="97">
        <v>959</v>
      </c>
      <c r="C41" s="87">
        <v>1</v>
      </c>
      <c r="D41" s="86">
        <v>265</v>
      </c>
      <c r="E41" s="87">
        <v>1</v>
      </c>
      <c r="F41" s="86">
        <v>303</v>
      </c>
      <c r="G41" s="87">
        <v>1</v>
      </c>
      <c r="H41" s="86">
        <v>391</v>
      </c>
      <c r="I41" s="88">
        <v>1</v>
      </c>
      <c r="J41" s="392"/>
    </row>
    <row r="42" spans="1:10" ht="15" thickTop="1">
      <c r="B42" s="388"/>
      <c r="C42" s="388"/>
      <c r="D42" s="388"/>
      <c r="E42" s="388"/>
      <c r="F42" s="388"/>
      <c r="G42" s="388"/>
      <c r="H42" s="388"/>
      <c r="I42" s="388"/>
    </row>
    <row r="43" spans="1:10">
      <c r="A43" t="s">
        <v>85</v>
      </c>
    </row>
  </sheetData>
  <mergeCells count="7">
    <mergeCell ref="A1:I1"/>
    <mergeCell ref="B2:C3"/>
    <mergeCell ref="A2:A4"/>
    <mergeCell ref="D2:I2"/>
    <mergeCell ref="D3:E3"/>
    <mergeCell ref="F3:G3"/>
    <mergeCell ref="H3:I3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J43"/>
  <sheetViews>
    <sheetView topLeftCell="A28" workbookViewId="0">
      <selection activeCell="J43" sqref="B43:J43"/>
    </sheetView>
  </sheetViews>
  <sheetFormatPr defaultRowHeight="14.25"/>
  <cols>
    <col min="1" max="1" width="36.75" customWidth="1"/>
  </cols>
  <sheetData>
    <row r="1" spans="1:10" ht="50.25" customHeight="1" thickBot="1">
      <c r="A1" s="383" t="s">
        <v>66</v>
      </c>
      <c r="B1" s="383"/>
      <c r="C1" s="383"/>
      <c r="D1" s="383"/>
      <c r="E1" s="383"/>
      <c r="F1" s="383"/>
      <c r="G1" s="383"/>
      <c r="H1" s="383"/>
      <c r="I1" s="383"/>
      <c r="J1" s="13"/>
    </row>
    <row r="2" spans="1:10" ht="15" customHeight="1" thickTop="1">
      <c r="A2" s="376" t="s">
        <v>84</v>
      </c>
      <c r="B2" s="372" t="s">
        <v>51</v>
      </c>
      <c r="C2" s="373"/>
      <c r="D2" s="379" t="s">
        <v>27</v>
      </c>
      <c r="E2" s="379"/>
      <c r="F2" s="379"/>
      <c r="G2" s="379"/>
      <c r="H2" s="379"/>
      <c r="I2" s="380"/>
      <c r="J2" s="12"/>
    </row>
    <row r="3" spans="1:10" ht="14.25" customHeight="1">
      <c r="A3" s="377"/>
      <c r="B3" s="374"/>
      <c r="C3" s="375"/>
      <c r="D3" s="381" t="s">
        <v>80</v>
      </c>
      <c r="E3" s="381"/>
      <c r="F3" s="381" t="s">
        <v>81</v>
      </c>
      <c r="G3" s="381"/>
      <c r="H3" s="381" t="s">
        <v>82</v>
      </c>
      <c r="I3" s="382"/>
      <c r="J3" s="12"/>
    </row>
    <row r="4" spans="1:10" ht="24.75" thickBot="1">
      <c r="A4" s="378"/>
      <c r="B4" s="6" t="s">
        <v>19</v>
      </c>
      <c r="C4" s="7" t="s">
        <v>20</v>
      </c>
      <c r="D4" s="7" t="s">
        <v>19</v>
      </c>
      <c r="E4" s="7" t="s">
        <v>20</v>
      </c>
      <c r="F4" s="7" t="s">
        <v>19</v>
      </c>
      <c r="G4" s="7" t="s">
        <v>20</v>
      </c>
      <c r="H4" s="7" t="s">
        <v>19</v>
      </c>
      <c r="I4" s="8" t="s">
        <v>20</v>
      </c>
      <c r="J4" s="12"/>
    </row>
    <row r="5" spans="1:10" ht="15" thickTop="1">
      <c r="A5" s="162" t="s">
        <v>29</v>
      </c>
      <c r="B5" s="156">
        <v>140</v>
      </c>
      <c r="C5" s="165">
        <v>0.19858156028368795</v>
      </c>
      <c r="D5" s="157">
        <v>67</v>
      </c>
      <c r="E5" s="165">
        <v>0.27125506072874495</v>
      </c>
      <c r="F5" s="157">
        <v>37</v>
      </c>
      <c r="G5" s="165">
        <v>0.16666666666666663</v>
      </c>
      <c r="H5" s="157">
        <v>36</v>
      </c>
      <c r="I5" s="168">
        <v>0.15254237288135594</v>
      </c>
      <c r="J5" s="393"/>
    </row>
    <row r="6" spans="1:10">
      <c r="A6" s="163" t="s">
        <v>22</v>
      </c>
      <c r="B6" s="158">
        <v>103</v>
      </c>
      <c r="C6" s="166">
        <v>0.14609929078014183</v>
      </c>
      <c r="D6" s="159">
        <v>37</v>
      </c>
      <c r="E6" s="166">
        <v>0.14979757085020243</v>
      </c>
      <c r="F6" s="159">
        <v>31</v>
      </c>
      <c r="G6" s="166">
        <v>0.13963963963963963</v>
      </c>
      <c r="H6" s="159">
        <v>35</v>
      </c>
      <c r="I6" s="169">
        <v>0.14830508474576271</v>
      </c>
      <c r="J6" s="393"/>
    </row>
    <row r="7" spans="1:10" ht="24">
      <c r="A7" s="163" t="s">
        <v>46</v>
      </c>
      <c r="B7" s="158">
        <v>56</v>
      </c>
      <c r="C7" s="166">
        <v>7.9432624113475181E-2</v>
      </c>
      <c r="D7" s="159">
        <v>15</v>
      </c>
      <c r="E7" s="166">
        <v>6.0728744939271252E-2</v>
      </c>
      <c r="F7" s="159">
        <v>37</v>
      </c>
      <c r="G7" s="166">
        <v>0.16666666666666663</v>
      </c>
      <c r="H7" s="159">
        <v>4</v>
      </c>
      <c r="I7" s="169">
        <v>1.6949152542372881E-2</v>
      </c>
      <c r="J7" s="393"/>
    </row>
    <row r="8" spans="1:10" ht="24">
      <c r="A8" s="163" t="s">
        <v>31</v>
      </c>
      <c r="B8" s="158">
        <v>46</v>
      </c>
      <c r="C8" s="166">
        <v>6.5248226950354607E-2</v>
      </c>
      <c r="D8" s="159">
        <v>27</v>
      </c>
      <c r="E8" s="166">
        <v>0.10931174089068825</v>
      </c>
      <c r="F8" s="159">
        <v>3</v>
      </c>
      <c r="G8" s="166">
        <v>1.3513513513513513E-2</v>
      </c>
      <c r="H8" s="159">
        <v>16</v>
      </c>
      <c r="I8" s="169">
        <v>6.7796610169491525E-2</v>
      </c>
      <c r="J8" s="393"/>
    </row>
    <row r="9" spans="1:10">
      <c r="A9" s="163" t="s">
        <v>40</v>
      </c>
      <c r="B9" s="158">
        <v>42</v>
      </c>
      <c r="C9" s="166">
        <v>5.9574468085106386E-2</v>
      </c>
      <c r="D9" s="159">
        <v>17</v>
      </c>
      <c r="E9" s="166">
        <v>6.8825910931174086E-2</v>
      </c>
      <c r="F9" s="159">
        <v>15</v>
      </c>
      <c r="G9" s="166">
        <v>6.7567567567567571E-2</v>
      </c>
      <c r="H9" s="159">
        <v>10</v>
      </c>
      <c r="I9" s="169">
        <v>4.2372881355932195E-2</v>
      </c>
      <c r="J9" s="393"/>
    </row>
    <row r="10" spans="1:10" ht="24">
      <c r="A10" s="163" t="s">
        <v>64</v>
      </c>
      <c r="B10" s="158">
        <v>35</v>
      </c>
      <c r="C10" s="166">
        <v>4.9645390070921988E-2</v>
      </c>
      <c r="D10" s="159">
        <v>8</v>
      </c>
      <c r="E10" s="166">
        <v>3.2388663967611336E-2</v>
      </c>
      <c r="F10" s="159">
        <v>16</v>
      </c>
      <c r="G10" s="166">
        <v>7.2072072072072071E-2</v>
      </c>
      <c r="H10" s="159">
        <v>11</v>
      </c>
      <c r="I10" s="169">
        <v>4.6610169491525424E-2</v>
      </c>
      <c r="J10" s="393"/>
    </row>
    <row r="11" spans="1:10">
      <c r="A11" s="163" t="s">
        <v>35</v>
      </c>
      <c r="B11" s="158">
        <v>28</v>
      </c>
      <c r="C11" s="166">
        <v>3.971631205673759E-2</v>
      </c>
      <c r="D11" s="159">
        <v>5</v>
      </c>
      <c r="E11" s="166">
        <v>2.0242914979757085E-2</v>
      </c>
      <c r="F11" s="159">
        <v>10</v>
      </c>
      <c r="G11" s="166">
        <v>4.504504504504505E-2</v>
      </c>
      <c r="H11" s="159">
        <v>13</v>
      </c>
      <c r="I11" s="169">
        <v>5.5084745762711856E-2</v>
      </c>
      <c r="J11" s="393"/>
    </row>
    <row r="12" spans="1:10">
      <c r="A12" s="163" t="s">
        <v>30</v>
      </c>
      <c r="B12" s="158">
        <v>25</v>
      </c>
      <c r="C12" s="166">
        <v>3.5460992907801421E-2</v>
      </c>
      <c r="D12" s="159">
        <v>6</v>
      </c>
      <c r="E12" s="166">
        <v>2.4291497975708499E-2</v>
      </c>
      <c r="F12" s="159">
        <v>9</v>
      </c>
      <c r="G12" s="166">
        <v>4.0540540540540543E-2</v>
      </c>
      <c r="H12" s="159">
        <v>10</v>
      </c>
      <c r="I12" s="169">
        <v>4.2372881355932195E-2</v>
      </c>
      <c r="J12" s="393"/>
    </row>
    <row r="13" spans="1:10">
      <c r="A13" s="163" t="s">
        <v>48</v>
      </c>
      <c r="B13" s="158">
        <v>25</v>
      </c>
      <c r="C13" s="166">
        <v>3.5460992907801421E-2</v>
      </c>
      <c r="D13" s="159">
        <v>5</v>
      </c>
      <c r="E13" s="166">
        <v>2.0242914979757085E-2</v>
      </c>
      <c r="F13" s="159">
        <v>4</v>
      </c>
      <c r="G13" s="166">
        <v>1.8018018018018018E-2</v>
      </c>
      <c r="H13" s="159">
        <v>16</v>
      </c>
      <c r="I13" s="169">
        <v>6.7796610169491525E-2</v>
      </c>
      <c r="J13" s="393"/>
    </row>
    <row r="14" spans="1:10">
      <c r="A14" s="163" t="s">
        <v>47</v>
      </c>
      <c r="B14" s="158">
        <v>21</v>
      </c>
      <c r="C14" s="166">
        <v>2.9787234042553193E-2</v>
      </c>
      <c r="D14" s="159">
        <v>9</v>
      </c>
      <c r="E14" s="166">
        <v>3.643724696356275E-2</v>
      </c>
      <c r="F14" s="159">
        <v>5</v>
      </c>
      <c r="G14" s="166">
        <v>2.2522522522522525E-2</v>
      </c>
      <c r="H14" s="159">
        <v>7</v>
      </c>
      <c r="I14" s="169">
        <v>2.9661016949152543E-2</v>
      </c>
      <c r="J14" s="393"/>
    </row>
    <row r="15" spans="1:10" ht="24">
      <c r="A15" s="163" t="s">
        <v>36</v>
      </c>
      <c r="B15" s="158">
        <v>19</v>
      </c>
      <c r="C15" s="166">
        <v>2.6950354609929075E-2</v>
      </c>
      <c r="D15" s="159">
        <v>8</v>
      </c>
      <c r="E15" s="166">
        <v>3.2388663967611336E-2</v>
      </c>
      <c r="F15" s="159">
        <v>1</v>
      </c>
      <c r="G15" s="166">
        <v>4.5045045045045045E-3</v>
      </c>
      <c r="H15" s="159">
        <v>10</v>
      </c>
      <c r="I15" s="169">
        <v>4.2372881355932195E-2</v>
      </c>
      <c r="J15" s="393"/>
    </row>
    <row r="16" spans="1:10" ht="24">
      <c r="A16" s="163" t="s">
        <v>32</v>
      </c>
      <c r="B16" s="158">
        <v>19</v>
      </c>
      <c r="C16" s="166">
        <v>2.6950354609929075E-2</v>
      </c>
      <c r="D16" s="159">
        <v>3</v>
      </c>
      <c r="E16" s="166">
        <v>1.2145748987854249E-2</v>
      </c>
      <c r="F16" s="159">
        <v>7</v>
      </c>
      <c r="G16" s="166">
        <v>3.1531531531531529E-2</v>
      </c>
      <c r="H16" s="159">
        <v>9</v>
      </c>
      <c r="I16" s="169">
        <v>3.8135593220338986E-2</v>
      </c>
      <c r="J16" s="393"/>
    </row>
    <row r="17" spans="1:10">
      <c r="A17" s="163" t="s">
        <v>39</v>
      </c>
      <c r="B17" s="158">
        <v>18</v>
      </c>
      <c r="C17" s="166">
        <v>2.5531914893617016E-2</v>
      </c>
      <c r="D17" s="159">
        <v>2</v>
      </c>
      <c r="E17" s="166">
        <v>8.0971659919028341E-3</v>
      </c>
      <c r="F17" s="159">
        <v>1</v>
      </c>
      <c r="G17" s="166">
        <v>4.5045045045045045E-3</v>
      </c>
      <c r="H17" s="159">
        <v>15</v>
      </c>
      <c r="I17" s="169">
        <v>6.3559322033898302E-2</v>
      </c>
      <c r="J17" s="393"/>
    </row>
    <row r="18" spans="1:10" ht="24">
      <c r="A18" s="163" t="s">
        <v>55</v>
      </c>
      <c r="B18" s="158">
        <v>18</v>
      </c>
      <c r="C18" s="166">
        <v>2.5531914893617016E-2</v>
      </c>
      <c r="D18" s="159">
        <v>4</v>
      </c>
      <c r="E18" s="166">
        <v>1.6194331983805668E-2</v>
      </c>
      <c r="F18" s="159">
        <v>6</v>
      </c>
      <c r="G18" s="166">
        <v>2.7027027027027025E-2</v>
      </c>
      <c r="H18" s="159">
        <v>8</v>
      </c>
      <c r="I18" s="169">
        <v>3.3898305084745763E-2</v>
      </c>
      <c r="J18" s="393"/>
    </row>
    <row r="19" spans="1:10">
      <c r="A19" s="163" t="s">
        <v>59</v>
      </c>
      <c r="B19" s="158">
        <v>14</v>
      </c>
      <c r="C19" s="166">
        <v>1.9858156028368795E-2</v>
      </c>
      <c r="D19" s="159">
        <v>6</v>
      </c>
      <c r="E19" s="166">
        <v>2.4291497975708499E-2</v>
      </c>
      <c r="F19" s="159">
        <v>7</v>
      </c>
      <c r="G19" s="166">
        <v>3.1531531531531529E-2</v>
      </c>
      <c r="H19" s="159">
        <v>1</v>
      </c>
      <c r="I19" s="169">
        <v>4.2372881355932203E-3</v>
      </c>
      <c r="J19" s="393"/>
    </row>
    <row r="20" spans="1:10" ht="24">
      <c r="A20" s="163" t="s">
        <v>53</v>
      </c>
      <c r="B20" s="158">
        <v>12</v>
      </c>
      <c r="C20" s="166">
        <v>1.7021276595744681E-2</v>
      </c>
      <c r="D20" s="159">
        <v>0</v>
      </c>
      <c r="E20" s="166">
        <v>0</v>
      </c>
      <c r="F20" s="159">
        <v>3</v>
      </c>
      <c r="G20" s="166">
        <v>1.3513513513513513E-2</v>
      </c>
      <c r="H20" s="159">
        <v>9</v>
      </c>
      <c r="I20" s="169">
        <v>3.8135593220338986E-2</v>
      </c>
      <c r="J20" s="393"/>
    </row>
    <row r="21" spans="1:10" ht="24">
      <c r="A21" s="163" t="s">
        <v>37</v>
      </c>
      <c r="B21" s="158">
        <v>11</v>
      </c>
      <c r="C21" s="166">
        <v>1.5602836879432624E-2</v>
      </c>
      <c r="D21" s="159">
        <v>5</v>
      </c>
      <c r="E21" s="166">
        <v>2.0242914979757085E-2</v>
      </c>
      <c r="F21" s="159">
        <v>4</v>
      </c>
      <c r="G21" s="166">
        <v>1.8018018018018018E-2</v>
      </c>
      <c r="H21" s="159">
        <v>2</v>
      </c>
      <c r="I21" s="169">
        <v>8.4745762711864406E-3</v>
      </c>
      <c r="J21" s="393"/>
    </row>
    <row r="22" spans="1:10" ht="24">
      <c r="A22" s="163" t="s">
        <v>52</v>
      </c>
      <c r="B22" s="158">
        <v>9</v>
      </c>
      <c r="C22" s="166">
        <v>1.2765957446808508E-2</v>
      </c>
      <c r="D22" s="159">
        <v>2</v>
      </c>
      <c r="E22" s="166">
        <v>8.0971659919028341E-3</v>
      </c>
      <c r="F22" s="159">
        <v>3</v>
      </c>
      <c r="G22" s="166">
        <v>1.3513513513513513E-2</v>
      </c>
      <c r="H22" s="159">
        <v>4</v>
      </c>
      <c r="I22" s="169">
        <v>1.6949152542372881E-2</v>
      </c>
      <c r="J22" s="393"/>
    </row>
    <row r="23" spans="1:10" ht="24">
      <c r="A23" s="163" t="s">
        <v>54</v>
      </c>
      <c r="B23" s="158">
        <v>9</v>
      </c>
      <c r="C23" s="166">
        <v>1.2765957446808508E-2</v>
      </c>
      <c r="D23" s="159">
        <v>2</v>
      </c>
      <c r="E23" s="166">
        <v>8.0971659919028341E-3</v>
      </c>
      <c r="F23" s="159">
        <v>5</v>
      </c>
      <c r="G23" s="166">
        <v>2.2522522522522525E-2</v>
      </c>
      <c r="H23" s="159">
        <v>2</v>
      </c>
      <c r="I23" s="169">
        <v>8.4745762711864406E-3</v>
      </c>
      <c r="J23" s="393"/>
    </row>
    <row r="24" spans="1:10">
      <c r="A24" s="163" t="s">
        <v>33</v>
      </c>
      <c r="B24" s="158">
        <v>8</v>
      </c>
      <c r="C24" s="166">
        <v>1.1347517730496455E-2</v>
      </c>
      <c r="D24" s="159">
        <v>1</v>
      </c>
      <c r="E24" s="166">
        <v>4.048582995951417E-3</v>
      </c>
      <c r="F24" s="159">
        <v>2</v>
      </c>
      <c r="G24" s="166">
        <v>9.0090090090090089E-3</v>
      </c>
      <c r="H24" s="159">
        <v>5</v>
      </c>
      <c r="I24" s="169">
        <v>2.1186440677966097E-2</v>
      </c>
      <c r="J24" s="393"/>
    </row>
    <row r="25" spans="1:10">
      <c r="A25" s="163" t="s">
        <v>42</v>
      </c>
      <c r="B25" s="158">
        <v>7</v>
      </c>
      <c r="C25" s="166">
        <v>9.9290780141843976E-3</v>
      </c>
      <c r="D25" s="159">
        <v>0</v>
      </c>
      <c r="E25" s="166">
        <v>0</v>
      </c>
      <c r="F25" s="159">
        <v>3</v>
      </c>
      <c r="G25" s="166">
        <v>1.3513513513513513E-2</v>
      </c>
      <c r="H25" s="159">
        <v>4</v>
      </c>
      <c r="I25" s="169">
        <v>1.6949152542372881E-2</v>
      </c>
      <c r="J25" s="393"/>
    </row>
    <row r="26" spans="1:10" ht="24">
      <c r="A26" s="163" t="s">
        <v>41</v>
      </c>
      <c r="B26" s="158">
        <v>5</v>
      </c>
      <c r="C26" s="166">
        <v>7.0921985815602835E-3</v>
      </c>
      <c r="D26" s="159">
        <v>3</v>
      </c>
      <c r="E26" s="166">
        <v>1.2145748987854249E-2</v>
      </c>
      <c r="F26" s="159">
        <v>1</v>
      </c>
      <c r="G26" s="166">
        <v>4.5045045045045045E-3</v>
      </c>
      <c r="H26" s="159">
        <v>1</v>
      </c>
      <c r="I26" s="169">
        <v>4.2372881355932203E-3</v>
      </c>
      <c r="J26" s="393"/>
    </row>
    <row r="27" spans="1:10" ht="24">
      <c r="A27" s="163" t="s">
        <v>38</v>
      </c>
      <c r="B27" s="158">
        <v>3</v>
      </c>
      <c r="C27" s="166">
        <v>4.2553191489361703E-3</v>
      </c>
      <c r="D27" s="159">
        <v>2</v>
      </c>
      <c r="E27" s="166">
        <v>8.0971659919028341E-3</v>
      </c>
      <c r="F27" s="159">
        <v>0</v>
      </c>
      <c r="G27" s="166">
        <v>0</v>
      </c>
      <c r="H27" s="159">
        <v>1</v>
      </c>
      <c r="I27" s="169">
        <v>4.2372881355932203E-3</v>
      </c>
      <c r="J27" s="393"/>
    </row>
    <row r="28" spans="1:10">
      <c r="A28" s="163" t="s">
        <v>26</v>
      </c>
      <c r="B28" s="158">
        <v>3</v>
      </c>
      <c r="C28" s="166">
        <v>4.2553191489361703E-3</v>
      </c>
      <c r="D28" s="159">
        <v>3</v>
      </c>
      <c r="E28" s="166">
        <v>1.2145748987854249E-2</v>
      </c>
      <c r="F28" s="159">
        <v>0</v>
      </c>
      <c r="G28" s="166">
        <v>0</v>
      </c>
      <c r="H28" s="159">
        <v>0</v>
      </c>
      <c r="I28" s="169">
        <v>0</v>
      </c>
      <c r="J28" s="393"/>
    </row>
    <row r="29" spans="1:10">
      <c r="A29" s="163" t="s">
        <v>24</v>
      </c>
      <c r="B29" s="158">
        <v>3</v>
      </c>
      <c r="C29" s="166">
        <v>4.2553191489361703E-3</v>
      </c>
      <c r="D29" s="159">
        <v>1</v>
      </c>
      <c r="E29" s="166">
        <v>4.048582995951417E-3</v>
      </c>
      <c r="F29" s="159">
        <v>1</v>
      </c>
      <c r="G29" s="166">
        <v>4.5045045045045045E-3</v>
      </c>
      <c r="H29" s="159">
        <v>1</v>
      </c>
      <c r="I29" s="169">
        <v>4.2372881355932203E-3</v>
      </c>
      <c r="J29" s="393"/>
    </row>
    <row r="30" spans="1:10">
      <c r="A30" s="163" t="s">
        <v>21</v>
      </c>
      <c r="B30" s="158">
        <v>3</v>
      </c>
      <c r="C30" s="166">
        <v>4.2553191489361703E-3</v>
      </c>
      <c r="D30" s="159">
        <v>1</v>
      </c>
      <c r="E30" s="166">
        <v>4.048582995951417E-3</v>
      </c>
      <c r="F30" s="159">
        <v>0</v>
      </c>
      <c r="G30" s="166">
        <v>0</v>
      </c>
      <c r="H30" s="159">
        <v>2</v>
      </c>
      <c r="I30" s="169">
        <v>8.4745762711864406E-3</v>
      </c>
      <c r="J30" s="393"/>
    </row>
    <row r="31" spans="1:10" ht="24">
      <c r="A31" s="163" t="s">
        <v>56</v>
      </c>
      <c r="B31" s="158">
        <v>3</v>
      </c>
      <c r="C31" s="166">
        <v>4.2553191489361703E-3</v>
      </c>
      <c r="D31" s="159">
        <v>1</v>
      </c>
      <c r="E31" s="166">
        <v>4.048582995951417E-3</v>
      </c>
      <c r="F31" s="159">
        <v>2</v>
      </c>
      <c r="G31" s="166">
        <v>9.0090090090090089E-3</v>
      </c>
      <c r="H31" s="159">
        <v>0</v>
      </c>
      <c r="I31" s="169">
        <v>0</v>
      </c>
      <c r="J31" s="393"/>
    </row>
    <row r="32" spans="1:10" ht="24">
      <c r="A32" s="163" t="s">
        <v>60</v>
      </c>
      <c r="B32" s="158">
        <v>3</v>
      </c>
      <c r="C32" s="166">
        <v>4.2553191489361703E-3</v>
      </c>
      <c r="D32" s="159">
        <v>1</v>
      </c>
      <c r="E32" s="166">
        <v>4.048582995951417E-3</v>
      </c>
      <c r="F32" s="159">
        <v>2</v>
      </c>
      <c r="G32" s="166">
        <v>9.0090090090090089E-3</v>
      </c>
      <c r="H32" s="159">
        <v>0</v>
      </c>
      <c r="I32" s="169">
        <v>0</v>
      </c>
      <c r="J32" s="393"/>
    </row>
    <row r="33" spans="1:10" ht="24">
      <c r="A33" s="163" t="s">
        <v>43</v>
      </c>
      <c r="B33" s="158">
        <v>2</v>
      </c>
      <c r="C33" s="166">
        <v>2.8368794326241137E-3</v>
      </c>
      <c r="D33" s="159">
        <v>0</v>
      </c>
      <c r="E33" s="166">
        <v>0</v>
      </c>
      <c r="F33" s="159">
        <v>2</v>
      </c>
      <c r="G33" s="166">
        <v>9.0090090090090089E-3</v>
      </c>
      <c r="H33" s="159">
        <v>0</v>
      </c>
      <c r="I33" s="169">
        <v>0</v>
      </c>
      <c r="J33" s="393"/>
    </row>
    <row r="34" spans="1:10">
      <c r="A34" s="163" t="s">
        <v>25</v>
      </c>
      <c r="B34" s="158">
        <v>2</v>
      </c>
      <c r="C34" s="166">
        <v>2.8368794326241137E-3</v>
      </c>
      <c r="D34" s="159">
        <v>0</v>
      </c>
      <c r="E34" s="166">
        <v>0</v>
      </c>
      <c r="F34" s="159">
        <v>1</v>
      </c>
      <c r="G34" s="166">
        <v>4.5045045045045045E-3</v>
      </c>
      <c r="H34" s="159">
        <v>1</v>
      </c>
      <c r="I34" s="169">
        <v>4.2372881355932203E-3</v>
      </c>
      <c r="J34" s="393"/>
    </row>
    <row r="35" spans="1:10">
      <c r="A35" s="163" t="s">
        <v>57</v>
      </c>
      <c r="B35" s="158">
        <v>2</v>
      </c>
      <c r="C35" s="166">
        <v>2.8368794326241137E-3</v>
      </c>
      <c r="D35" s="159">
        <v>1</v>
      </c>
      <c r="E35" s="166">
        <v>4.048582995951417E-3</v>
      </c>
      <c r="F35" s="159">
        <v>1</v>
      </c>
      <c r="G35" s="166">
        <v>4.5045045045045045E-3</v>
      </c>
      <c r="H35" s="159">
        <v>0</v>
      </c>
      <c r="I35" s="169">
        <v>0</v>
      </c>
      <c r="J35" s="393"/>
    </row>
    <row r="36" spans="1:10">
      <c r="A36" s="163" t="s">
        <v>58</v>
      </c>
      <c r="B36" s="158">
        <v>2</v>
      </c>
      <c r="C36" s="166">
        <v>2.8368794326241137E-3</v>
      </c>
      <c r="D36" s="159">
        <v>0</v>
      </c>
      <c r="E36" s="166">
        <v>0</v>
      </c>
      <c r="F36" s="159">
        <v>1</v>
      </c>
      <c r="G36" s="166">
        <v>4.5045045045045045E-3</v>
      </c>
      <c r="H36" s="159">
        <v>1</v>
      </c>
      <c r="I36" s="169">
        <v>4.2372881355932203E-3</v>
      </c>
      <c r="J36" s="393"/>
    </row>
    <row r="37" spans="1:10">
      <c r="A37" s="163" t="s">
        <v>34</v>
      </c>
      <c r="B37" s="158">
        <v>2</v>
      </c>
      <c r="C37" s="166">
        <v>2.8368794326241137E-3</v>
      </c>
      <c r="D37" s="159">
        <v>0</v>
      </c>
      <c r="E37" s="166">
        <v>0</v>
      </c>
      <c r="F37" s="159">
        <v>1</v>
      </c>
      <c r="G37" s="166">
        <v>4.5045045045045045E-3</v>
      </c>
      <c r="H37" s="159">
        <v>1</v>
      </c>
      <c r="I37" s="169">
        <v>4.2372881355932203E-3</v>
      </c>
      <c r="J37" s="393"/>
    </row>
    <row r="38" spans="1:10">
      <c r="A38" s="163" t="s">
        <v>62</v>
      </c>
      <c r="B38" s="158">
        <v>1</v>
      </c>
      <c r="C38" s="166">
        <v>1.4184397163120568E-3</v>
      </c>
      <c r="D38" s="159">
        <v>1</v>
      </c>
      <c r="E38" s="166">
        <v>4.048582995951417E-3</v>
      </c>
      <c r="F38" s="159">
        <v>0</v>
      </c>
      <c r="G38" s="166">
        <v>0</v>
      </c>
      <c r="H38" s="159">
        <v>0</v>
      </c>
      <c r="I38" s="169">
        <v>0</v>
      </c>
      <c r="J38" s="393"/>
    </row>
    <row r="39" spans="1:10">
      <c r="A39" s="163" t="s">
        <v>23</v>
      </c>
      <c r="B39" s="158">
        <v>1</v>
      </c>
      <c r="C39" s="166">
        <v>1.4184397163120568E-3</v>
      </c>
      <c r="D39" s="159">
        <v>0</v>
      </c>
      <c r="E39" s="166">
        <v>0</v>
      </c>
      <c r="F39" s="159">
        <v>1</v>
      </c>
      <c r="G39" s="166">
        <v>4.5045045045045045E-3</v>
      </c>
      <c r="H39" s="159">
        <v>0</v>
      </c>
      <c r="I39" s="169">
        <v>0</v>
      </c>
      <c r="J39" s="393"/>
    </row>
    <row r="40" spans="1:10">
      <c r="A40" s="163" t="s">
        <v>61</v>
      </c>
      <c r="B40" s="158">
        <v>1</v>
      </c>
      <c r="C40" s="166">
        <v>1.4184397163120568E-3</v>
      </c>
      <c r="D40" s="159">
        <v>1</v>
      </c>
      <c r="E40" s="166">
        <v>4.048582995951417E-3</v>
      </c>
      <c r="F40" s="159">
        <v>0</v>
      </c>
      <c r="G40" s="166">
        <v>0</v>
      </c>
      <c r="H40" s="159">
        <v>0</v>
      </c>
      <c r="I40" s="169">
        <v>0</v>
      </c>
      <c r="J40" s="393"/>
    </row>
    <row r="41" spans="1:10" ht="15" thickBot="1">
      <c r="A41" s="164" t="s">
        <v>83</v>
      </c>
      <c r="B41" s="160">
        <v>4</v>
      </c>
      <c r="C41" s="167">
        <v>5.6737588652482273E-3</v>
      </c>
      <c r="D41" s="161">
        <v>3</v>
      </c>
      <c r="E41" s="167">
        <v>1.2145748987854249E-2</v>
      </c>
      <c r="F41" s="161">
        <v>0</v>
      </c>
      <c r="G41" s="167">
        <v>0</v>
      </c>
      <c r="H41" s="161">
        <v>1</v>
      </c>
      <c r="I41" s="170">
        <v>4.2372881355932203E-3</v>
      </c>
      <c r="J41" s="393"/>
    </row>
    <row r="42" spans="1:10" ht="15.75" thickTop="1" thickBot="1">
      <c r="A42" s="36" t="s">
        <v>18</v>
      </c>
      <c r="B42" s="35">
        <v>705</v>
      </c>
      <c r="C42" s="64">
        <v>1</v>
      </c>
      <c r="D42" s="14">
        <v>247</v>
      </c>
      <c r="E42" s="64">
        <v>1</v>
      </c>
      <c r="F42" s="14">
        <v>222</v>
      </c>
      <c r="G42" s="64">
        <v>1</v>
      </c>
      <c r="H42" s="14">
        <v>236</v>
      </c>
      <c r="I42" s="65">
        <v>1</v>
      </c>
      <c r="J42" s="393"/>
    </row>
    <row r="43" spans="1:10" ht="15" thickTop="1">
      <c r="B43" s="388"/>
      <c r="C43" s="388"/>
      <c r="D43" s="388"/>
      <c r="E43" s="388"/>
      <c r="F43" s="388"/>
      <c r="G43" s="388"/>
      <c r="H43" s="388"/>
      <c r="I43" s="388"/>
    </row>
  </sheetData>
  <mergeCells count="7">
    <mergeCell ref="A1:I1"/>
    <mergeCell ref="B2:C3"/>
    <mergeCell ref="A2:A4"/>
    <mergeCell ref="D2:I2"/>
    <mergeCell ref="D3:E3"/>
    <mergeCell ref="F3:G3"/>
    <mergeCell ref="H3:I3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J42"/>
  <sheetViews>
    <sheetView topLeftCell="A30" workbookViewId="0">
      <selection activeCell="I42" sqref="A42:I43"/>
    </sheetView>
  </sheetViews>
  <sheetFormatPr defaultRowHeight="14.25"/>
  <cols>
    <col min="1" max="1" width="41.375" customWidth="1"/>
  </cols>
  <sheetData>
    <row r="1" spans="1:10" ht="41.25" customHeight="1" thickBot="1">
      <c r="A1" s="383" t="s">
        <v>67</v>
      </c>
      <c r="B1" s="383"/>
      <c r="C1" s="383"/>
      <c r="D1" s="383"/>
      <c r="E1" s="383"/>
      <c r="F1" s="383"/>
      <c r="G1" s="383"/>
      <c r="H1" s="383"/>
      <c r="I1" s="383"/>
    </row>
    <row r="2" spans="1:10" ht="15" customHeight="1" thickTop="1">
      <c r="A2" s="376" t="s">
        <v>84</v>
      </c>
      <c r="B2" s="372" t="s">
        <v>51</v>
      </c>
      <c r="C2" s="373"/>
      <c r="D2" s="379" t="s">
        <v>27</v>
      </c>
      <c r="E2" s="379"/>
      <c r="F2" s="379"/>
      <c r="G2" s="379"/>
      <c r="H2" s="379"/>
      <c r="I2" s="380"/>
      <c r="J2" s="15"/>
    </row>
    <row r="3" spans="1:10" ht="14.25" customHeight="1">
      <c r="A3" s="377"/>
      <c r="B3" s="374"/>
      <c r="C3" s="375"/>
      <c r="D3" s="381" t="s">
        <v>80</v>
      </c>
      <c r="E3" s="381"/>
      <c r="F3" s="381" t="s">
        <v>81</v>
      </c>
      <c r="G3" s="381"/>
      <c r="H3" s="381" t="s">
        <v>82</v>
      </c>
      <c r="I3" s="382"/>
      <c r="J3" s="15"/>
    </row>
    <row r="4" spans="1:10" ht="24.75" thickBot="1">
      <c r="A4" s="378"/>
      <c r="B4" s="6" t="s">
        <v>19</v>
      </c>
      <c r="C4" s="7" t="s">
        <v>20</v>
      </c>
      <c r="D4" s="7" t="s">
        <v>19</v>
      </c>
      <c r="E4" s="7" t="s">
        <v>20</v>
      </c>
      <c r="F4" s="7" t="s">
        <v>19</v>
      </c>
      <c r="G4" s="7" t="s">
        <v>20</v>
      </c>
      <c r="H4" s="7" t="s">
        <v>19</v>
      </c>
      <c r="I4" s="8" t="s">
        <v>20</v>
      </c>
      <c r="J4" s="15"/>
    </row>
    <row r="5" spans="1:10" ht="15" thickTop="1">
      <c r="A5" s="187" t="s">
        <v>22</v>
      </c>
      <c r="B5" s="181">
        <v>61</v>
      </c>
      <c r="C5" s="190">
        <v>9.8705501618122971E-2</v>
      </c>
      <c r="D5" s="182">
        <v>8</v>
      </c>
      <c r="E5" s="190">
        <v>0.04</v>
      </c>
      <c r="F5" s="182">
        <v>25</v>
      </c>
      <c r="G5" s="190">
        <v>0.10416666666666669</v>
      </c>
      <c r="H5" s="182">
        <v>28</v>
      </c>
      <c r="I5" s="193">
        <v>0.15730337078651685</v>
      </c>
      <c r="J5" s="394"/>
    </row>
    <row r="6" spans="1:10">
      <c r="A6" s="188" t="s">
        <v>29</v>
      </c>
      <c r="B6" s="183">
        <v>60</v>
      </c>
      <c r="C6" s="191">
        <v>9.7087378640776698E-2</v>
      </c>
      <c r="D6" s="184">
        <v>31</v>
      </c>
      <c r="E6" s="191">
        <v>0.155</v>
      </c>
      <c r="F6" s="184">
        <v>24</v>
      </c>
      <c r="G6" s="191">
        <v>0.1</v>
      </c>
      <c r="H6" s="184">
        <v>5</v>
      </c>
      <c r="I6" s="194">
        <v>2.8089887640449437E-2</v>
      </c>
      <c r="J6" s="394"/>
    </row>
    <row r="7" spans="1:10" ht="24">
      <c r="A7" s="188" t="s">
        <v>46</v>
      </c>
      <c r="B7" s="183">
        <v>55</v>
      </c>
      <c r="C7" s="191">
        <v>8.8996763754045305E-2</v>
      </c>
      <c r="D7" s="184">
        <v>18</v>
      </c>
      <c r="E7" s="191">
        <v>0.09</v>
      </c>
      <c r="F7" s="184">
        <v>25</v>
      </c>
      <c r="G7" s="191">
        <v>0.10416666666666669</v>
      </c>
      <c r="H7" s="184">
        <v>12</v>
      </c>
      <c r="I7" s="194">
        <v>6.741573033707865E-2</v>
      </c>
      <c r="J7" s="394"/>
    </row>
    <row r="8" spans="1:10">
      <c r="A8" s="188" t="s">
        <v>47</v>
      </c>
      <c r="B8" s="183">
        <v>52</v>
      </c>
      <c r="C8" s="191">
        <v>8.4142394822006472E-2</v>
      </c>
      <c r="D8" s="184">
        <v>16</v>
      </c>
      <c r="E8" s="191">
        <v>0.08</v>
      </c>
      <c r="F8" s="184">
        <v>20</v>
      </c>
      <c r="G8" s="191">
        <v>8.3333333333333315E-2</v>
      </c>
      <c r="H8" s="184">
        <v>16</v>
      </c>
      <c r="I8" s="194">
        <v>8.9887640449438214E-2</v>
      </c>
      <c r="J8" s="394"/>
    </row>
    <row r="9" spans="1:10" ht="24">
      <c r="A9" s="188" t="s">
        <v>31</v>
      </c>
      <c r="B9" s="183">
        <v>48</v>
      </c>
      <c r="C9" s="191">
        <v>7.7669902912621352E-2</v>
      </c>
      <c r="D9" s="184">
        <v>18</v>
      </c>
      <c r="E9" s="191">
        <v>0.09</v>
      </c>
      <c r="F9" s="184">
        <v>19</v>
      </c>
      <c r="G9" s="191">
        <v>7.9166666666666663E-2</v>
      </c>
      <c r="H9" s="184">
        <v>11</v>
      </c>
      <c r="I9" s="194">
        <v>6.1797752808988762E-2</v>
      </c>
      <c r="J9" s="394"/>
    </row>
    <row r="10" spans="1:10" ht="24">
      <c r="A10" s="188" t="s">
        <v>52</v>
      </c>
      <c r="B10" s="183">
        <v>47</v>
      </c>
      <c r="C10" s="191">
        <v>7.605177993527508E-2</v>
      </c>
      <c r="D10" s="184">
        <v>11</v>
      </c>
      <c r="E10" s="191">
        <v>5.5E-2</v>
      </c>
      <c r="F10" s="184">
        <v>11</v>
      </c>
      <c r="G10" s="191">
        <v>4.583333333333333E-2</v>
      </c>
      <c r="H10" s="184">
        <v>25</v>
      </c>
      <c r="I10" s="194">
        <v>0.1404494382022472</v>
      </c>
      <c r="J10" s="394"/>
    </row>
    <row r="11" spans="1:10">
      <c r="A11" s="188" t="s">
        <v>64</v>
      </c>
      <c r="B11" s="183">
        <v>29</v>
      </c>
      <c r="C11" s="191">
        <v>4.6925566343042069E-2</v>
      </c>
      <c r="D11" s="184">
        <v>14</v>
      </c>
      <c r="E11" s="191">
        <v>7.0000000000000007E-2</v>
      </c>
      <c r="F11" s="184">
        <v>10</v>
      </c>
      <c r="G11" s="191">
        <v>4.1666666666666657E-2</v>
      </c>
      <c r="H11" s="184">
        <v>5</v>
      </c>
      <c r="I11" s="194">
        <v>2.8089887640449437E-2</v>
      </c>
      <c r="J11" s="394"/>
    </row>
    <row r="12" spans="1:10">
      <c r="A12" s="188" t="s">
        <v>48</v>
      </c>
      <c r="B12" s="183">
        <v>28</v>
      </c>
      <c r="C12" s="191">
        <v>4.5307443365695796E-2</v>
      </c>
      <c r="D12" s="184">
        <v>13</v>
      </c>
      <c r="E12" s="191">
        <v>6.5000000000000002E-2</v>
      </c>
      <c r="F12" s="184">
        <v>8</v>
      </c>
      <c r="G12" s="191">
        <v>3.3333333333333333E-2</v>
      </c>
      <c r="H12" s="184">
        <v>7</v>
      </c>
      <c r="I12" s="194">
        <v>3.9325842696629212E-2</v>
      </c>
      <c r="J12" s="394"/>
    </row>
    <row r="13" spans="1:10">
      <c r="A13" s="188" t="s">
        <v>25</v>
      </c>
      <c r="B13" s="183">
        <v>19</v>
      </c>
      <c r="C13" s="191">
        <v>3.0744336569579291E-2</v>
      </c>
      <c r="D13" s="184">
        <v>2</v>
      </c>
      <c r="E13" s="191">
        <v>0.01</v>
      </c>
      <c r="F13" s="184">
        <v>8</v>
      </c>
      <c r="G13" s="191">
        <v>3.3333333333333333E-2</v>
      </c>
      <c r="H13" s="184">
        <v>9</v>
      </c>
      <c r="I13" s="194">
        <v>5.056179775280898E-2</v>
      </c>
      <c r="J13" s="394"/>
    </row>
    <row r="14" spans="1:10" ht="24">
      <c r="A14" s="188" t="s">
        <v>56</v>
      </c>
      <c r="B14" s="183">
        <v>18</v>
      </c>
      <c r="C14" s="191">
        <v>2.9126213592233011E-2</v>
      </c>
      <c r="D14" s="184">
        <v>4</v>
      </c>
      <c r="E14" s="191">
        <v>0.02</v>
      </c>
      <c r="F14" s="184">
        <v>10</v>
      </c>
      <c r="G14" s="191">
        <v>4.1666666666666657E-2</v>
      </c>
      <c r="H14" s="184">
        <v>4</v>
      </c>
      <c r="I14" s="194">
        <v>2.2471910112359553E-2</v>
      </c>
      <c r="J14" s="394"/>
    </row>
    <row r="15" spans="1:10" ht="24">
      <c r="A15" s="188" t="s">
        <v>54</v>
      </c>
      <c r="B15" s="183">
        <v>18</v>
      </c>
      <c r="C15" s="191">
        <v>2.9126213592233011E-2</v>
      </c>
      <c r="D15" s="184">
        <v>12</v>
      </c>
      <c r="E15" s="191">
        <v>0.06</v>
      </c>
      <c r="F15" s="184">
        <v>2</v>
      </c>
      <c r="G15" s="191">
        <v>8.3333333333333332E-3</v>
      </c>
      <c r="H15" s="184">
        <v>4</v>
      </c>
      <c r="I15" s="194">
        <v>2.2471910112359553E-2</v>
      </c>
      <c r="J15" s="394"/>
    </row>
    <row r="16" spans="1:10" ht="24">
      <c r="A16" s="188" t="s">
        <v>55</v>
      </c>
      <c r="B16" s="183">
        <v>17</v>
      </c>
      <c r="C16" s="191">
        <v>2.7508090614886731E-2</v>
      </c>
      <c r="D16" s="184">
        <v>8</v>
      </c>
      <c r="E16" s="191">
        <v>0.04</v>
      </c>
      <c r="F16" s="184">
        <v>4</v>
      </c>
      <c r="G16" s="191">
        <v>1.6666666666666666E-2</v>
      </c>
      <c r="H16" s="184">
        <v>5</v>
      </c>
      <c r="I16" s="194">
        <v>2.8089887640449437E-2</v>
      </c>
      <c r="J16" s="394"/>
    </row>
    <row r="17" spans="1:10" ht="24">
      <c r="A17" s="188" t="s">
        <v>32</v>
      </c>
      <c r="B17" s="183">
        <v>16</v>
      </c>
      <c r="C17" s="191">
        <v>2.5889967637540458E-2</v>
      </c>
      <c r="D17" s="184">
        <v>3</v>
      </c>
      <c r="E17" s="191">
        <v>1.4999999999999999E-2</v>
      </c>
      <c r="F17" s="184">
        <v>6</v>
      </c>
      <c r="G17" s="191">
        <v>2.5000000000000001E-2</v>
      </c>
      <c r="H17" s="184">
        <v>7</v>
      </c>
      <c r="I17" s="194">
        <v>3.9325842696629212E-2</v>
      </c>
      <c r="J17" s="394"/>
    </row>
    <row r="18" spans="1:10" ht="24">
      <c r="A18" s="188" t="s">
        <v>36</v>
      </c>
      <c r="B18" s="183">
        <v>15</v>
      </c>
      <c r="C18" s="191">
        <v>2.4271844660194174E-2</v>
      </c>
      <c r="D18" s="184">
        <v>4</v>
      </c>
      <c r="E18" s="191">
        <v>0.02</v>
      </c>
      <c r="F18" s="184">
        <v>9</v>
      </c>
      <c r="G18" s="191">
        <v>3.7499999999999999E-2</v>
      </c>
      <c r="H18" s="184">
        <v>2</v>
      </c>
      <c r="I18" s="194">
        <v>1.1235955056179777E-2</v>
      </c>
      <c r="J18" s="394"/>
    </row>
    <row r="19" spans="1:10">
      <c r="A19" s="188" t="s">
        <v>33</v>
      </c>
      <c r="B19" s="183">
        <v>15</v>
      </c>
      <c r="C19" s="191">
        <v>2.4271844660194174E-2</v>
      </c>
      <c r="D19" s="184">
        <v>1</v>
      </c>
      <c r="E19" s="191">
        <v>5.0000000000000001E-3</v>
      </c>
      <c r="F19" s="184">
        <v>5</v>
      </c>
      <c r="G19" s="191">
        <v>2.0833333333333329E-2</v>
      </c>
      <c r="H19" s="184">
        <v>9</v>
      </c>
      <c r="I19" s="194">
        <v>5.056179775280898E-2</v>
      </c>
      <c r="J19" s="394"/>
    </row>
    <row r="20" spans="1:10" ht="24">
      <c r="A20" s="188" t="s">
        <v>37</v>
      </c>
      <c r="B20" s="183">
        <v>14</v>
      </c>
      <c r="C20" s="191">
        <v>2.2653721682847898E-2</v>
      </c>
      <c r="D20" s="184">
        <v>7</v>
      </c>
      <c r="E20" s="191">
        <v>3.5000000000000003E-2</v>
      </c>
      <c r="F20" s="184">
        <v>4</v>
      </c>
      <c r="G20" s="191">
        <v>1.6666666666666666E-2</v>
      </c>
      <c r="H20" s="184">
        <v>3</v>
      </c>
      <c r="I20" s="194">
        <v>1.6853932584269662E-2</v>
      </c>
      <c r="J20" s="394"/>
    </row>
    <row r="21" spans="1:10">
      <c r="A21" s="188" t="s">
        <v>59</v>
      </c>
      <c r="B21" s="183">
        <v>14</v>
      </c>
      <c r="C21" s="191">
        <v>2.2653721682847898E-2</v>
      </c>
      <c r="D21" s="184">
        <v>4</v>
      </c>
      <c r="E21" s="191">
        <v>0.02</v>
      </c>
      <c r="F21" s="184">
        <v>8</v>
      </c>
      <c r="G21" s="191">
        <v>3.3333333333333333E-2</v>
      </c>
      <c r="H21" s="184">
        <v>2</v>
      </c>
      <c r="I21" s="194">
        <v>1.1235955056179777E-2</v>
      </c>
      <c r="J21" s="394"/>
    </row>
    <row r="22" spans="1:10" ht="24">
      <c r="A22" s="188" t="s">
        <v>49</v>
      </c>
      <c r="B22" s="183">
        <v>11</v>
      </c>
      <c r="C22" s="191">
        <v>1.7799352750809062E-2</v>
      </c>
      <c r="D22" s="184">
        <v>0</v>
      </c>
      <c r="E22" s="191">
        <v>0</v>
      </c>
      <c r="F22" s="184">
        <v>7</v>
      </c>
      <c r="G22" s="191">
        <v>2.9166666666666664E-2</v>
      </c>
      <c r="H22" s="184">
        <v>4</v>
      </c>
      <c r="I22" s="194">
        <v>2.2471910112359553E-2</v>
      </c>
      <c r="J22" s="394"/>
    </row>
    <row r="23" spans="1:10">
      <c r="A23" s="188" t="s">
        <v>30</v>
      </c>
      <c r="B23" s="183">
        <v>10</v>
      </c>
      <c r="C23" s="191">
        <v>1.6181229773462782E-2</v>
      </c>
      <c r="D23" s="184">
        <v>1</v>
      </c>
      <c r="E23" s="191">
        <v>5.0000000000000001E-3</v>
      </c>
      <c r="F23" s="184">
        <v>6</v>
      </c>
      <c r="G23" s="191">
        <v>2.5000000000000001E-2</v>
      </c>
      <c r="H23" s="184">
        <v>3</v>
      </c>
      <c r="I23" s="194">
        <v>1.6853932584269662E-2</v>
      </c>
      <c r="J23" s="394"/>
    </row>
    <row r="24" spans="1:10" ht="24">
      <c r="A24" s="188" t="s">
        <v>53</v>
      </c>
      <c r="B24" s="183">
        <v>9</v>
      </c>
      <c r="C24" s="191">
        <v>1.4563106796116505E-2</v>
      </c>
      <c r="D24" s="184">
        <v>3</v>
      </c>
      <c r="E24" s="191">
        <v>1.4999999999999999E-2</v>
      </c>
      <c r="F24" s="184">
        <v>5</v>
      </c>
      <c r="G24" s="191">
        <v>2.0833333333333329E-2</v>
      </c>
      <c r="H24" s="184">
        <v>1</v>
      </c>
      <c r="I24" s="194">
        <v>5.6179775280898884E-3</v>
      </c>
      <c r="J24" s="394"/>
    </row>
    <row r="25" spans="1:10">
      <c r="A25" s="188" t="s">
        <v>34</v>
      </c>
      <c r="B25" s="183">
        <v>8</v>
      </c>
      <c r="C25" s="191">
        <v>1.2944983818770229E-2</v>
      </c>
      <c r="D25" s="184">
        <v>2</v>
      </c>
      <c r="E25" s="191">
        <v>0.01</v>
      </c>
      <c r="F25" s="184">
        <v>2</v>
      </c>
      <c r="G25" s="191">
        <v>8.3333333333333332E-3</v>
      </c>
      <c r="H25" s="184">
        <v>4</v>
      </c>
      <c r="I25" s="194">
        <v>2.2471910112359553E-2</v>
      </c>
      <c r="J25" s="394"/>
    </row>
    <row r="26" spans="1:10">
      <c r="A26" s="188" t="s">
        <v>35</v>
      </c>
      <c r="B26" s="183">
        <v>4</v>
      </c>
      <c r="C26" s="191">
        <v>6.4724919093851144E-3</v>
      </c>
      <c r="D26" s="184">
        <v>1</v>
      </c>
      <c r="E26" s="191">
        <v>5.0000000000000001E-3</v>
      </c>
      <c r="F26" s="184">
        <v>3</v>
      </c>
      <c r="G26" s="191">
        <v>1.2500000000000001E-2</v>
      </c>
      <c r="H26" s="184">
        <v>0</v>
      </c>
      <c r="I26" s="194">
        <v>0</v>
      </c>
      <c r="J26" s="394"/>
    </row>
    <row r="27" spans="1:10">
      <c r="A27" s="188" t="s">
        <v>23</v>
      </c>
      <c r="B27" s="183">
        <v>4</v>
      </c>
      <c r="C27" s="191">
        <v>6.4724919093851144E-3</v>
      </c>
      <c r="D27" s="184">
        <v>1</v>
      </c>
      <c r="E27" s="191">
        <v>5.0000000000000001E-3</v>
      </c>
      <c r="F27" s="184">
        <v>2</v>
      </c>
      <c r="G27" s="191">
        <v>8.3333333333333332E-3</v>
      </c>
      <c r="H27" s="184">
        <v>1</v>
      </c>
      <c r="I27" s="194">
        <v>5.6179775280898884E-3</v>
      </c>
      <c r="J27" s="394"/>
    </row>
    <row r="28" spans="1:10">
      <c r="A28" s="188" t="s">
        <v>57</v>
      </c>
      <c r="B28" s="183">
        <v>4</v>
      </c>
      <c r="C28" s="191">
        <v>6.4724919093851144E-3</v>
      </c>
      <c r="D28" s="184">
        <v>3</v>
      </c>
      <c r="E28" s="191">
        <v>1.4999999999999999E-2</v>
      </c>
      <c r="F28" s="184">
        <v>0</v>
      </c>
      <c r="G28" s="191">
        <v>0</v>
      </c>
      <c r="H28" s="184">
        <v>1</v>
      </c>
      <c r="I28" s="194">
        <v>5.6179775280898884E-3</v>
      </c>
      <c r="J28" s="394"/>
    </row>
    <row r="29" spans="1:10">
      <c r="A29" s="188" t="s">
        <v>40</v>
      </c>
      <c r="B29" s="183">
        <v>3</v>
      </c>
      <c r="C29" s="191">
        <v>4.8543689320388345E-3</v>
      </c>
      <c r="D29" s="184">
        <v>2</v>
      </c>
      <c r="E29" s="191">
        <v>0.01</v>
      </c>
      <c r="F29" s="184">
        <v>0</v>
      </c>
      <c r="G29" s="191">
        <v>0</v>
      </c>
      <c r="H29" s="184">
        <v>1</v>
      </c>
      <c r="I29" s="194">
        <v>5.6179775280898884E-3</v>
      </c>
      <c r="J29" s="394"/>
    </row>
    <row r="30" spans="1:10">
      <c r="A30" s="188" t="s">
        <v>26</v>
      </c>
      <c r="B30" s="183">
        <v>3</v>
      </c>
      <c r="C30" s="191">
        <v>4.8543689320388345E-3</v>
      </c>
      <c r="D30" s="184">
        <v>3</v>
      </c>
      <c r="E30" s="191">
        <v>1.4999999999999999E-2</v>
      </c>
      <c r="F30" s="184">
        <v>0</v>
      </c>
      <c r="G30" s="191">
        <v>0</v>
      </c>
      <c r="H30" s="184">
        <v>0</v>
      </c>
      <c r="I30" s="194">
        <v>0</v>
      </c>
      <c r="J30" s="394"/>
    </row>
    <row r="31" spans="1:10">
      <c r="A31" s="188" t="s">
        <v>24</v>
      </c>
      <c r="B31" s="183">
        <v>3</v>
      </c>
      <c r="C31" s="191">
        <v>4.8543689320388345E-3</v>
      </c>
      <c r="D31" s="184">
        <v>2</v>
      </c>
      <c r="E31" s="191">
        <v>0.01</v>
      </c>
      <c r="F31" s="184">
        <v>1</v>
      </c>
      <c r="G31" s="191">
        <v>4.1666666666666666E-3</v>
      </c>
      <c r="H31" s="184">
        <v>0</v>
      </c>
      <c r="I31" s="194">
        <v>0</v>
      </c>
      <c r="J31" s="394"/>
    </row>
    <row r="32" spans="1:10">
      <c r="A32" s="188" t="s">
        <v>39</v>
      </c>
      <c r="B32" s="183">
        <v>3</v>
      </c>
      <c r="C32" s="191">
        <v>4.8543689320388345E-3</v>
      </c>
      <c r="D32" s="184">
        <v>2</v>
      </c>
      <c r="E32" s="191">
        <v>0.01</v>
      </c>
      <c r="F32" s="184">
        <v>1</v>
      </c>
      <c r="G32" s="191">
        <v>4.1666666666666666E-3</v>
      </c>
      <c r="H32" s="184">
        <v>0</v>
      </c>
      <c r="I32" s="194">
        <v>0</v>
      </c>
      <c r="J32" s="394"/>
    </row>
    <row r="33" spans="1:10" ht="24">
      <c r="A33" s="188" t="s">
        <v>43</v>
      </c>
      <c r="B33" s="183">
        <v>2</v>
      </c>
      <c r="C33" s="191">
        <v>3.2362459546925572E-3</v>
      </c>
      <c r="D33" s="184">
        <v>0</v>
      </c>
      <c r="E33" s="191">
        <v>0</v>
      </c>
      <c r="F33" s="184">
        <v>2</v>
      </c>
      <c r="G33" s="191">
        <v>8.3333333333333332E-3</v>
      </c>
      <c r="H33" s="184">
        <v>0</v>
      </c>
      <c r="I33" s="194">
        <v>0</v>
      </c>
      <c r="J33" s="394"/>
    </row>
    <row r="34" spans="1:10">
      <c r="A34" s="188" t="s">
        <v>61</v>
      </c>
      <c r="B34" s="183">
        <v>2</v>
      </c>
      <c r="C34" s="191">
        <v>3.2362459546925572E-3</v>
      </c>
      <c r="D34" s="184">
        <v>0</v>
      </c>
      <c r="E34" s="191">
        <v>0</v>
      </c>
      <c r="F34" s="184">
        <v>2</v>
      </c>
      <c r="G34" s="191">
        <v>8.3333333333333332E-3</v>
      </c>
      <c r="H34" s="184">
        <v>0</v>
      </c>
      <c r="I34" s="194">
        <v>0</v>
      </c>
      <c r="J34" s="394"/>
    </row>
    <row r="35" spans="1:10">
      <c r="A35" s="188" t="s">
        <v>21</v>
      </c>
      <c r="B35" s="183">
        <v>2</v>
      </c>
      <c r="C35" s="191">
        <v>3.2362459546925572E-3</v>
      </c>
      <c r="D35" s="184">
        <v>0</v>
      </c>
      <c r="E35" s="191">
        <v>0</v>
      </c>
      <c r="F35" s="184">
        <v>1</v>
      </c>
      <c r="G35" s="191">
        <v>4.1666666666666666E-3</v>
      </c>
      <c r="H35" s="184">
        <v>1</v>
      </c>
      <c r="I35" s="194">
        <v>5.6179775280898884E-3</v>
      </c>
      <c r="J35" s="394"/>
    </row>
    <row r="36" spans="1:10" ht="24">
      <c r="A36" s="188" t="s">
        <v>38</v>
      </c>
      <c r="B36" s="183">
        <v>1</v>
      </c>
      <c r="C36" s="191">
        <v>1.6181229773462786E-3</v>
      </c>
      <c r="D36" s="184">
        <v>0</v>
      </c>
      <c r="E36" s="191">
        <v>0</v>
      </c>
      <c r="F36" s="184">
        <v>0</v>
      </c>
      <c r="G36" s="191">
        <v>0</v>
      </c>
      <c r="H36" s="184">
        <v>1</v>
      </c>
      <c r="I36" s="194">
        <v>5.6179775280898884E-3</v>
      </c>
      <c r="J36" s="394"/>
    </row>
    <row r="37" spans="1:10">
      <c r="A37" s="188" t="s">
        <v>42</v>
      </c>
      <c r="B37" s="183">
        <v>1</v>
      </c>
      <c r="C37" s="191">
        <v>1.6181229773462786E-3</v>
      </c>
      <c r="D37" s="184">
        <v>0</v>
      </c>
      <c r="E37" s="191">
        <v>0</v>
      </c>
      <c r="F37" s="184">
        <v>0</v>
      </c>
      <c r="G37" s="191">
        <v>0</v>
      </c>
      <c r="H37" s="184">
        <v>1</v>
      </c>
      <c r="I37" s="194">
        <v>5.6179775280898884E-3</v>
      </c>
      <c r="J37" s="394"/>
    </row>
    <row r="38" spans="1:10" ht="24">
      <c r="A38" s="188" t="s">
        <v>60</v>
      </c>
      <c r="B38" s="183">
        <v>1</v>
      </c>
      <c r="C38" s="191">
        <v>1.6181229773462786E-3</v>
      </c>
      <c r="D38" s="184">
        <v>0</v>
      </c>
      <c r="E38" s="191">
        <v>0</v>
      </c>
      <c r="F38" s="184">
        <v>0</v>
      </c>
      <c r="G38" s="191">
        <v>0</v>
      </c>
      <c r="H38" s="184">
        <v>1</v>
      </c>
      <c r="I38" s="194">
        <v>5.6179775280898884E-3</v>
      </c>
      <c r="J38" s="394"/>
    </row>
    <row r="39" spans="1:10">
      <c r="A39" s="188" t="s">
        <v>58</v>
      </c>
      <c r="B39" s="183">
        <v>1</v>
      </c>
      <c r="C39" s="191">
        <v>1.6181229773462786E-3</v>
      </c>
      <c r="D39" s="184">
        <v>1</v>
      </c>
      <c r="E39" s="191">
        <v>5.0000000000000001E-3</v>
      </c>
      <c r="F39" s="184">
        <v>0</v>
      </c>
      <c r="G39" s="191">
        <v>0</v>
      </c>
      <c r="H39" s="184">
        <v>0</v>
      </c>
      <c r="I39" s="194">
        <v>0</v>
      </c>
      <c r="J39" s="394"/>
    </row>
    <row r="40" spans="1:10" ht="15" thickBot="1">
      <c r="A40" s="189" t="s">
        <v>83</v>
      </c>
      <c r="B40" s="185">
        <v>20</v>
      </c>
      <c r="C40" s="192">
        <v>3.2362459546925564E-2</v>
      </c>
      <c r="D40" s="186">
        <v>5</v>
      </c>
      <c r="E40" s="192">
        <v>2.5000000000000001E-2</v>
      </c>
      <c r="F40" s="186">
        <v>10</v>
      </c>
      <c r="G40" s="192">
        <v>4.1666666666666657E-2</v>
      </c>
      <c r="H40" s="186">
        <v>5</v>
      </c>
      <c r="I40" s="195">
        <v>2.8089887640449437E-2</v>
      </c>
      <c r="J40" s="394"/>
    </row>
    <row r="41" spans="1:10" ht="15.75" thickTop="1" thickBot="1">
      <c r="A41" s="34" t="s">
        <v>18</v>
      </c>
      <c r="B41" s="33">
        <v>618</v>
      </c>
      <c r="C41" s="66">
        <v>1</v>
      </c>
      <c r="D41" s="16">
        <v>200</v>
      </c>
      <c r="E41" s="66">
        <v>1</v>
      </c>
      <c r="F41" s="16">
        <v>240</v>
      </c>
      <c r="G41" s="66">
        <v>1</v>
      </c>
      <c r="H41" s="16">
        <v>178</v>
      </c>
      <c r="I41" s="67">
        <v>1</v>
      </c>
      <c r="J41" s="394"/>
    </row>
    <row r="42" spans="1:10" ht="15" thickTop="1">
      <c r="B42" s="388"/>
      <c r="C42" s="388"/>
      <c r="D42" s="388"/>
      <c r="E42" s="388"/>
      <c r="F42" s="388"/>
      <c r="G42" s="388"/>
      <c r="H42" s="388"/>
      <c r="I42" s="388"/>
    </row>
  </sheetData>
  <mergeCells count="7">
    <mergeCell ref="A1:I1"/>
    <mergeCell ref="B2:C3"/>
    <mergeCell ref="A2:A4"/>
    <mergeCell ref="D2:I2"/>
    <mergeCell ref="D3:E3"/>
    <mergeCell ref="F3:G3"/>
    <mergeCell ref="H3:I3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J43"/>
  <sheetViews>
    <sheetView topLeftCell="A25" workbookViewId="0">
      <selection activeCell="J43" sqref="B43:J44"/>
    </sheetView>
  </sheetViews>
  <sheetFormatPr defaultRowHeight="14.25"/>
  <cols>
    <col min="1" max="1" width="36.625" customWidth="1"/>
  </cols>
  <sheetData>
    <row r="1" spans="1:10" ht="48.75" customHeight="1" thickBot="1">
      <c r="A1" s="371" t="s">
        <v>68</v>
      </c>
      <c r="B1" s="371"/>
      <c r="C1" s="371"/>
      <c r="D1" s="371"/>
      <c r="E1" s="371"/>
      <c r="F1" s="371"/>
      <c r="G1" s="371"/>
      <c r="H1" s="371"/>
      <c r="I1" s="371"/>
    </row>
    <row r="2" spans="1:10" ht="15" customHeight="1" thickTop="1">
      <c r="A2" s="376" t="s">
        <v>84</v>
      </c>
      <c r="B2" s="372" t="s">
        <v>51</v>
      </c>
      <c r="C2" s="373"/>
      <c r="D2" s="379" t="s">
        <v>27</v>
      </c>
      <c r="E2" s="379"/>
      <c r="F2" s="379"/>
      <c r="G2" s="379"/>
      <c r="H2" s="379"/>
      <c r="I2" s="380"/>
      <c r="J2" s="17"/>
    </row>
    <row r="3" spans="1:10" ht="14.25" customHeight="1">
      <c r="A3" s="377"/>
      <c r="B3" s="374"/>
      <c r="C3" s="375"/>
      <c r="D3" s="381" t="s">
        <v>80</v>
      </c>
      <c r="E3" s="381"/>
      <c r="F3" s="381" t="s">
        <v>81</v>
      </c>
      <c r="G3" s="381"/>
      <c r="H3" s="381" t="s">
        <v>82</v>
      </c>
      <c r="I3" s="382"/>
      <c r="J3" s="17"/>
    </row>
    <row r="4" spans="1:10" ht="24.75" thickBot="1">
      <c r="A4" s="378"/>
      <c r="B4" s="6" t="s">
        <v>19</v>
      </c>
      <c r="C4" s="7" t="s">
        <v>20</v>
      </c>
      <c r="D4" s="7" t="s">
        <v>19</v>
      </c>
      <c r="E4" s="7" t="s">
        <v>20</v>
      </c>
      <c r="F4" s="7" t="s">
        <v>19</v>
      </c>
      <c r="G4" s="7" t="s">
        <v>20</v>
      </c>
      <c r="H4" s="7" t="s">
        <v>19</v>
      </c>
      <c r="I4" s="8" t="s">
        <v>20</v>
      </c>
      <c r="J4" s="17"/>
    </row>
    <row r="5" spans="1:10" ht="24.75" thickTop="1">
      <c r="A5" s="202" t="s">
        <v>53</v>
      </c>
      <c r="B5" s="196">
        <v>116</v>
      </c>
      <c r="C5" s="205">
        <v>0.19205298013245034</v>
      </c>
      <c r="D5" s="197">
        <v>7</v>
      </c>
      <c r="E5" s="205">
        <v>3.4313725490196081E-2</v>
      </c>
      <c r="F5" s="197">
        <v>107</v>
      </c>
      <c r="G5" s="205">
        <v>0.40225563909774437</v>
      </c>
      <c r="H5" s="197">
        <v>2</v>
      </c>
      <c r="I5" s="208">
        <v>1.4925373134328356E-2</v>
      </c>
      <c r="J5" s="395"/>
    </row>
    <row r="6" spans="1:10">
      <c r="A6" s="203" t="s">
        <v>29</v>
      </c>
      <c r="B6" s="198">
        <v>75</v>
      </c>
      <c r="C6" s="206">
        <v>0.12417218543046356</v>
      </c>
      <c r="D6" s="199">
        <v>31</v>
      </c>
      <c r="E6" s="206">
        <v>0.15196078431372548</v>
      </c>
      <c r="F6" s="199">
        <v>32</v>
      </c>
      <c r="G6" s="206">
        <v>0.12030075187969924</v>
      </c>
      <c r="H6" s="199">
        <v>12</v>
      </c>
      <c r="I6" s="209">
        <v>8.9552238805970144E-2</v>
      </c>
      <c r="J6" s="395"/>
    </row>
    <row r="7" spans="1:10">
      <c r="A7" s="203" t="s">
        <v>22</v>
      </c>
      <c r="B7" s="198">
        <v>53</v>
      </c>
      <c r="C7" s="206">
        <v>8.7748344370860931E-2</v>
      </c>
      <c r="D7" s="199">
        <v>22</v>
      </c>
      <c r="E7" s="206">
        <v>0.10784313725490197</v>
      </c>
      <c r="F7" s="199">
        <v>15</v>
      </c>
      <c r="G7" s="206">
        <v>5.6390977443609019E-2</v>
      </c>
      <c r="H7" s="199">
        <v>16</v>
      </c>
      <c r="I7" s="209">
        <v>0.11940298507462685</v>
      </c>
      <c r="J7" s="395"/>
    </row>
    <row r="8" spans="1:10" ht="24">
      <c r="A8" s="203" t="s">
        <v>64</v>
      </c>
      <c r="B8" s="198">
        <v>46</v>
      </c>
      <c r="C8" s="206">
        <v>7.6158940397350994E-2</v>
      </c>
      <c r="D8" s="199">
        <v>18</v>
      </c>
      <c r="E8" s="206">
        <v>8.8235294117647065E-2</v>
      </c>
      <c r="F8" s="199">
        <v>14</v>
      </c>
      <c r="G8" s="206">
        <v>5.2631578947368418E-2</v>
      </c>
      <c r="H8" s="199">
        <v>14</v>
      </c>
      <c r="I8" s="209">
        <v>0.1044776119402985</v>
      </c>
      <c r="J8" s="395"/>
    </row>
    <row r="9" spans="1:10" ht="24">
      <c r="A9" s="203" t="s">
        <v>46</v>
      </c>
      <c r="B9" s="198">
        <v>45</v>
      </c>
      <c r="C9" s="206">
        <v>7.4503311258278151E-2</v>
      </c>
      <c r="D9" s="199">
        <v>22</v>
      </c>
      <c r="E9" s="206">
        <v>0.10784313725490197</v>
      </c>
      <c r="F9" s="199">
        <v>9</v>
      </c>
      <c r="G9" s="206">
        <v>3.3834586466165412E-2</v>
      </c>
      <c r="H9" s="199">
        <v>14</v>
      </c>
      <c r="I9" s="209">
        <v>0.1044776119402985</v>
      </c>
      <c r="J9" s="395"/>
    </row>
    <row r="10" spans="1:10" ht="24">
      <c r="A10" s="203" t="s">
        <v>31</v>
      </c>
      <c r="B10" s="198">
        <v>36</v>
      </c>
      <c r="C10" s="206">
        <v>5.9602649006622516E-2</v>
      </c>
      <c r="D10" s="199">
        <v>19</v>
      </c>
      <c r="E10" s="206">
        <v>9.3137254901960786E-2</v>
      </c>
      <c r="F10" s="199">
        <v>8</v>
      </c>
      <c r="G10" s="206">
        <v>3.007518796992481E-2</v>
      </c>
      <c r="H10" s="199">
        <v>9</v>
      </c>
      <c r="I10" s="209">
        <v>6.7164179104477612E-2</v>
      </c>
      <c r="J10" s="395"/>
    </row>
    <row r="11" spans="1:10" ht="24">
      <c r="A11" s="203" t="s">
        <v>36</v>
      </c>
      <c r="B11" s="198">
        <v>34</v>
      </c>
      <c r="C11" s="206">
        <v>5.6291390728476817E-2</v>
      </c>
      <c r="D11" s="199">
        <v>0</v>
      </c>
      <c r="E11" s="206">
        <v>0</v>
      </c>
      <c r="F11" s="199">
        <v>30</v>
      </c>
      <c r="G11" s="206">
        <v>0.11278195488721804</v>
      </c>
      <c r="H11" s="199">
        <v>4</v>
      </c>
      <c r="I11" s="209">
        <v>2.9850746268656712E-2</v>
      </c>
      <c r="J11" s="395"/>
    </row>
    <row r="12" spans="1:10">
      <c r="A12" s="203" t="s">
        <v>47</v>
      </c>
      <c r="B12" s="198">
        <v>31</v>
      </c>
      <c r="C12" s="206">
        <v>5.1324503311258277E-2</v>
      </c>
      <c r="D12" s="199">
        <v>19</v>
      </c>
      <c r="E12" s="206">
        <v>9.3137254901960786E-2</v>
      </c>
      <c r="F12" s="199">
        <v>5</v>
      </c>
      <c r="G12" s="206">
        <v>1.8796992481203006E-2</v>
      </c>
      <c r="H12" s="199">
        <v>7</v>
      </c>
      <c r="I12" s="209">
        <v>5.2238805970149252E-2</v>
      </c>
      <c r="J12" s="395"/>
    </row>
    <row r="13" spans="1:10" ht="24">
      <c r="A13" s="203" t="s">
        <v>52</v>
      </c>
      <c r="B13" s="198">
        <v>24</v>
      </c>
      <c r="C13" s="206">
        <v>3.9735099337748346E-2</v>
      </c>
      <c r="D13" s="199">
        <v>8</v>
      </c>
      <c r="E13" s="206">
        <v>3.9215686274509803E-2</v>
      </c>
      <c r="F13" s="199">
        <v>7</v>
      </c>
      <c r="G13" s="206">
        <v>2.6315789473684209E-2</v>
      </c>
      <c r="H13" s="199">
        <v>9</v>
      </c>
      <c r="I13" s="209">
        <v>6.7164179104477612E-2</v>
      </c>
      <c r="J13" s="395"/>
    </row>
    <row r="14" spans="1:10">
      <c r="A14" s="203" t="s">
        <v>42</v>
      </c>
      <c r="B14" s="198">
        <v>14</v>
      </c>
      <c r="C14" s="206">
        <v>2.3178807947019864E-2</v>
      </c>
      <c r="D14" s="199">
        <v>5</v>
      </c>
      <c r="E14" s="206">
        <v>2.4509803921568631E-2</v>
      </c>
      <c r="F14" s="199">
        <v>5</v>
      </c>
      <c r="G14" s="206">
        <v>1.8796992481203006E-2</v>
      </c>
      <c r="H14" s="199">
        <v>4</v>
      </c>
      <c r="I14" s="209">
        <v>2.9850746268656712E-2</v>
      </c>
      <c r="J14" s="395"/>
    </row>
    <row r="15" spans="1:10">
      <c r="A15" s="203" t="s">
        <v>35</v>
      </c>
      <c r="B15" s="198">
        <v>13</v>
      </c>
      <c r="C15" s="206">
        <v>2.1523178807947022E-2</v>
      </c>
      <c r="D15" s="199">
        <v>1</v>
      </c>
      <c r="E15" s="206">
        <v>4.9019607843137254E-3</v>
      </c>
      <c r="F15" s="199">
        <v>5</v>
      </c>
      <c r="G15" s="206">
        <v>1.8796992481203006E-2</v>
      </c>
      <c r="H15" s="199">
        <v>7</v>
      </c>
      <c r="I15" s="209">
        <v>5.2238805970149252E-2</v>
      </c>
      <c r="J15" s="395"/>
    </row>
    <row r="16" spans="1:10">
      <c r="A16" s="203" t="s">
        <v>30</v>
      </c>
      <c r="B16" s="198">
        <v>12</v>
      </c>
      <c r="C16" s="206">
        <v>1.9867549668874173E-2</v>
      </c>
      <c r="D16" s="199">
        <v>3</v>
      </c>
      <c r="E16" s="206">
        <v>1.4705882352941175E-2</v>
      </c>
      <c r="F16" s="199">
        <v>5</v>
      </c>
      <c r="G16" s="206">
        <v>1.8796992481203006E-2</v>
      </c>
      <c r="H16" s="199">
        <v>4</v>
      </c>
      <c r="I16" s="209">
        <v>2.9850746268656712E-2</v>
      </c>
      <c r="J16" s="395"/>
    </row>
    <row r="17" spans="1:10" ht="24">
      <c r="A17" s="203" t="s">
        <v>56</v>
      </c>
      <c r="B17" s="198">
        <v>12</v>
      </c>
      <c r="C17" s="206">
        <v>1.9867549668874173E-2</v>
      </c>
      <c r="D17" s="199">
        <v>5</v>
      </c>
      <c r="E17" s="206">
        <v>2.4509803921568631E-2</v>
      </c>
      <c r="F17" s="199">
        <v>4</v>
      </c>
      <c r="G17" s="206">
        <v>1.5037593984962405E-2</v>
      </c>
      <c r="H17" s="199">
        <v>3</v>
      </c>
      <c r="I17" s="209">
        <v>2.2388059701492536E-2</v>
      </c>
      <c r="J17" s="395"/>
    </row>
    <row r="18" spans="1:10">
      <c r="A18" s="203" t="s">
        <v>48</v>
      </c>
      <c r="B18" s="198">
        <v>10</v>
      </c>
      <c r="C18" s="206">
        <v>1.6556291390728478E-2</v>
      </c>
      <c r="D18" s="199">
        <v>5</v>
      </c>
      <c r="E18" s="206">
        <v>2.4509803921568631E-2</v>
      </c>
      <c r="F18" s="199">
        <v>3</v>
      </c>
      <c r="G18" s="206">
        <v>1.1278195488721802E-2</v>
      </c>
      <c r="H18" s="199">
        <v>2</v>
      </c>
      <c r="I18" s="209">
        <v>1.4925373134328356E-2</v>
      </c>
      <c r="J18" s="395"/>
    </row>
    <row r="19" spans="1:10" ht="24">
      <c r="A19" s="203" t="s">
        <v>37</v>
      </c>
      <c r="B19" s="198">
        <v>9</v>
      </c>
      <c r="C19" s="206">
        <v>1.4900662251655629E-2</v>
      </c>
      <c r="D19" s="199">
        <v>6</v>
      </c>
      <c r="E19" s="206">
        <v>2.9411764705882349E-2</v>
      </c>
      <c r="F19" s="199">
        <v>1</v>
      </c>
      <c r="G19" s="206">
        <v>3.7593984962406013E-3</v>
      </c>
      <c r="H19" s="199">
        <v>2</v>
      </c>
      <c r="I19" s="209">
        <v>1.4925373134328356E-2</v>
      </c>
      <c r="J19" s="395"/>
    </row>
    <row r="20" spans="1:10" ht="24">
      <c r="A20" s="203" t="s">
        <v>32</v>
      </c>
      <c r="B20" s="198">
        <v>8</v>
      </c>
      <c r="C20" s="206">
        <v>1.3245033112582783E-2</v>
      </c>
      <c r="D20" s="199">
        <v>4</v>
      </c>
      <c r="E20" s="206">
        <v>1.9607843137254902E-2</v>
      </c>
      <c r="F20" s="199">
        <v>1</v>
      </c>
      <c r="G20" s="206">
        <v>3.7593984962406013E-3</v>
      </c>
      <c r="H20" s="199">
        <v>3</v>
      </c>
      <c r="I20" s="209">
        <v>2.2388059701492536E-2</v>
      </c>
      <c r="J20" s="395"/>
    </row>
    <row r="21" spans="1:10">
      <c r="A21" s="203" t="s">
        <v>25</v>
      </c>
      <c r="B21" s="198">
        <v>8</v>
      </c>
      <c r="C21" s="206">
        <v>1.3245033112582783E-2</v>
      </c>
      <c r="D21" s="199">
        <v>4</v>
      </c>
      <c r="E21" s="206">
        <v>1.9607843137254902E-2</v>
      </c>
      <c r="F21" s="199">
        <v>2</v>
      </c>
      <c r="G21" s="206">
        <v>7.5187969924812026E-3</v>
      </c>
      <c r="H21" s="199">
        <v>2</v>
      </c>
      <c r="I21" s="209">
        <v>1.4925373134328356E-2</v>
      </c>
      <c r="J21" s="395"/>
    </row>
    <row r="22" spans="1:10" ht="24">
      <c r="A22" s="203" t="s">
        <v>55</v>
      </c>
      <c r="B22" s="198">
        <v>7</v>
      </c>
      <c r="C22" s="206">
        <v>1.1589403973509932E-2</v>
      </c>
      <c r="D22" s="199">
        <v>3</v>
      </c>
      <c r="E22" s="206">
        <v>1.4705882352941175E-2</v>
      </c>
      <c r="F22" s="199">
        <v>1</v>
      </c>
      <c r="G22" s="206">
        <v>3.7593984962406013E-3</v>
      </c>
      <c r="H22" s="199">
        <v>3</v>
      </c>
      <c r="I22" s="209">
        <v>2.2388059701492536E-2</v>
      </c>
      <c r="J22" s="395"/>
    </row>
    <row r="23" spans="1:10" ht="24">
      <c r="A23" s="203" t="s">
        <v>54</v>
      </c>
      <c r="B23" s="198">
        <v>6</v>
      </c>
      <c r="C23" s="206">
        <v>9.9337748344370865E-3</v>
      </c>
      <c r="D23" s="199">
        <v>4</v>
      </c>
      <c r="E23" s="206">
        <v>1.9607843137254902E-2</v>
      </c>
      <c r="F23" s="199">
        <v>1</v>
      </c>
      <c r="G23" s="206">
        <v>3.7593984962406013E-3</v>
      </c>
      <c r="H23" s="199">
        <v>1</v>
      </c>
      <c r="I23" s="209">
        <v>7.4626865671641781E-3</v>
      </c>
      <c r="J23" s="395"/>
    </row>
    <row r="24" spans="1:10">
      <c r="A24" s="203" t="s">
        <v>34</v>
      </c>
      <c r="B24" s="198">
        <v>6</v>
      </c>
      <c r="C24" s="206">
        <v>9.9337748344370865E-3</v>
      </c>
      <c r="D24" s="199">
        <v>0</v>
      </c>
      <c r="E24" s="206">
        <v>0</v>
      </c>
      <c r="F24" s="199">
        <v>1</v>
      </c>
      <c r="G24" s="206">
        <v>3.7593984962406013E-3</v>
      </c>
      <c r="H24" s="199">
        <v>5</v>
      </c>
      <c r="I24" s="209">
        <v>3.7313432835820892E-2</v>
      </c>
      <c r="J24" s="395"/>
    </row>
    <row r="25" spans="1:10">
      <c r="A25" s="203" t="s">
        <v>33</v>
      </c>
      <c r="B25" s="198">
        <v>5</v>
      </c>
      <c r="C25" s="206">
        <v>8.2781456953642391E-3</v>
      </c>
      <c r="D25" s="199">
        <v>0</v>
      </c>
      <c r="E25" s="206">
        <v>0</v>
      </c>
      <c r="F25" s="199">
        <v>3</v>
      </c>
      <c r="G25" s="206">
        <v>1.1278195488721802E-2</v>
      </c>
      <c r="H25" s="199">
        <v>2</v>
      </c>
      <c r="I25" s="209">
        <v>1.4925373134328356E-2</v>
      </c>
      <c r="J25" s="395"/>
    </row>
    <row r="26" spans="1:10">
      <c r="A26" s="203" t="s">
        <v>40</v>
      </c>
      <c r="B26" s="198">
        <v>4</v>
      </c>
      <c r="C26" s="206">
        <v>6.6225165562913916E-3</v>
      </c>
      <c r="D26" s="199">
        <v>2</v>
      </c>
      <c r="E26" s="206">
        <v>9.8039215686274508E-3</v>
      </c>
      <c r="F26" s="199">
        <v>1</v>
      </c>
      <c r="G26" s="206">
        <v>3.7593984962406013E-3</v>
      </c>
      <c r="H26" s="199">
        <v>1</v>
      </c>
      <c r="I26" s="209">
        <v>7.4626865671641781E-3</v>
      </c>
      <c r="J26" s="395"/>
    </row>
    <row r="27" spans="1:10">
      <c r="A27" s="203" t="s">
        <v>44</v>
      </c>
      <c r="B27" s="198">
        <v>4</v>
      </c>
      <c r="C27" s="206">
        <v>6.6225165562913916E-3</v>
      </c>
      <c r="D27" s="199">
        <v>4</v>
      </c>
      <c r="E27" s="206">
        <v>1.9607843137254902E-2</v>
      </c>
      <c r="F27" s="199">
        <v>0</v>
      </c>
      <c r="G27" s="206">
        <v>0</v>
      </c>
      <c r="H27" s="199">
        <v>0</v>
      </c>
      <c r="I27" s="209">
        <v>0</v>
      </c>
      <c r="J27" s="395"/>
    </row>
    <row r="28" spans="1:10">
      <c r="A28" s="203" t="s">
        <v>59</v>
      </c>
      <c r="B28" s="198">
        <v>4</v>
      </c>
      <c r="C28" s="206">
        <v>6.6225165562913916E-3</v>
      </c>
      <c r="D28" s="199">
        <v>3</v>
      </c>
      <c r="E28" s="206">
        <v>1.4705882352941175E-2</v>
      </c>
      <c r="F28" s="199">
        <v>1</v>
      </c>
      <c r="G28" s="206">
        <v>3.7593984962406013E-3</v>
      </c>
      <c r="H28" s="199">
        <v>0</v>
      </c>
      <c r="I28" s="209">
        <v>0</v>
      </c>
      <c r="J28" s="395"/>
    </row>
    <row r="29" spans="1:10">
      <c r="A29" s="203" t="s">
        <v>58</v>
      </c>
      <c r="B29" s="198">
        <v>4</v>
      </c>
      <c r="C29" s="206">
        <v>6.6225165562913916E-3</v>
      </c>
      <c r="D29" s="199">
        <v>2</v>
      </c>
      <c r="E29" s="206">
        <v>9.8039215686274508E-3</v>
      </c>
      <c r="F29" s="199">
        <v>1</v>
      </c>
      <c r="G29" s="206">
        <v>3.7593984962406013E-3</v>
      </c>
      <c r="H29" s="199">
        <v>1</v>
      </c>
      <c r="I29" s="209">
        <v>7.4626865671641781E-3</v>
      </c>
      <c r="J29" s="395"/>
    </row>
    <row r="30" spans="1:10">
      <c r="A30" s="203" t="s">
        <v>39</v>
      </c>
      <c r="B30" s="198">
        <v>3</v>
      </c>
      <c r="C30" s="206">
        <v>4.9668874172185433E-3</v>
      </c>
      <c r="D30" s="199">
        <v>1</v>
      </c>
      <c r="E30" s="206">
        <v>4.9019607843137254E-3</v>
      </c>
      <c r="F30" s="199">
        <v>0</v>
      </c>
      <c r="G30" s="206">
        <v>0</v>
      </c>
      <c r="H30" s="199">
        <v>2</v>
      </c>
      <c r="I30" s="209">
        <v>1.4925373134328356E-2</v>
      </c>
      <c r="J30" s="395"/>
    </row>
    <row r="31" spans="1:10">
      <c r="A31" s="203" t="s">
        <v>62</v>
      </c>
      <c r="B31" s="198">
        <v>2</v>
      </c>
      <c r="C31" s="206">
        <v>3.3112582781456958E-3</v>
      </c>
      <c r="D31" s="199">
        <v>0</v>
      </c>
      <c r="E31" s="206">
        <v>0</v>
      </c>
      <c r="F31" s="199">
        <v>0</v>
      </c>
      <c r="G31" s="206">
        <v>0</v>
      </c>
      <c r="H31" s="199">
        <v>2</v>
      </c>
      <c r="I31" s="209">
        <v>1.4925373134328356E-2</v>
      </c>
      <c r="J31" s="395"/>
    </row>
    <row r="32" spans="1:10">
      <c r="A32" s="203" t="s">
        <v>21</v>
      </c>
      <c r="B32" s="198">
        <v>2</v>
      </c>
      <c r="C32" s="206">
        <v>3.3112582781456958E-3</v>
      </c>
      <c r="D32" s="199">
        <v>1</v>
      </c>
      <c r="E32" s="206">
        <v>4.9019607843137254E-3</v>
      </c>
      <c r="F32" s="199">
        <v>0</v>
      </c>
      <c r="G32" s="206">
        <v>0</v>
      </c>
      <c r="H32" s="199">
        <v>1</v>
      </c>
      <c r="I32" s="209">
        <v>7.4626865671641781E-3</v>
      </c>
      <c r="J32" s="395"/>
    </row>
    <row r="33" spans="1:10" ht="24">
      <c r="A33" s="203" t="s">
        <v>60</v>
      </c>
      <c r="B33" s="198">
        <v>2</v>
      </c>
      <c r="C33" s="206">
        <v>3.3112582781456958E-3</v>
      </c>
      <c r="D33" s="199">
        <v>2</v>
      </c>
      <c r="E33" s="206">
        <v>9.8039215686274508E-3</v>
      </c>
      <c r="F33" s="199">
        <v>0</v>
      </c>
      <c r="G33" s="206">
        <v>0</v>
      </c>
      <c r="H33" s="199">
        <v>0</v>
      </c>
      <c r="I33" s="209">
        <v>0</v>
      </c>
      <c r="J33" s="395"/>
    </row>
    <row r="34" spans="1:10" ht="24">
      <c r="A34" s="203" t="s">
        <v>41</v>
      </c>
      <c r="B34" s="198">
        <v>2</v>
      </c>
      <c r="C34" s="206">
        <v>3.3112582781456958E-3</v>
      </c>
      <c r="D34" s="199">
        <v>1</v>
      </c>
      <c r="E34" s="206">
        <v>4.9019607843137254E-3</v>
      </c>
      <c r="F34" s="199">
        <v>1</v>
      </c>
      <c r="G34" s="206">
        <v>3.7593984962406013E-3</v>
      </c>
      <c r="H34" s="199">
        <v>0</v>
      </c>
      <c r="I34" s="209">
        <v>0</v>
      </c>
      <c r="J34" s="395"/>
    </row>
    <row r="35" spans="1:10" ht="24">
      <c r="A35" s="203" t="s">
        <v>38</v>
      </c>
      <c r="B35" s="198">
        <v>1</v>
      </c>
      <c r="C35" s="206">
        <v>1.6556291390728479E-3</v>
      </c>
      <c r="D35" s="199">
        <v>0</v>
      </c>
      <c r="E35" s="206">
        <v>0</v>
      </c>
      <c r="F35" s="199">
        <v>1</v>
      </c>
      <c r="G35" s="206">
        <v>3.7593984962406013E-3</v>
      </c>
      <c r="H35" s="199">
        <v>0</v>
      </c>
      <c r="I35" s="209">
        <v>0</v>
      </c>
      <c r="J35" s="395"/>
    </row>
    <row r="36" spans="1:10">
      <c r="A36" s="203" t="s">
        <v>23</v>
      </c>
      <c r="B36" s="198">
        <v>1</v>
      </c>
      <c r="C36" s="206">
        <v>1.6556291390728479E-3</v>
      </c>
      <c r="D36" s="199">
        <v>0</v>
      </c>
      <c r="E36" s="206">
        <v>0</v>
      </c>
      <c r="F36" s="199">
        <v>0</v>
      </c>
      <c r="G36" s="206">
        <v>0</v>
      </c>
      <c r="H36" s="199">
        <v>1</v>
      </c>
      <c r="I36" s="209">
        <v>7.4626865671641781E-3</v>
      </c>
      <c r="J36" s="395"/>
    </row>
    <row r="37" spans="1:10">
      <c r="A37" s="203" t="s">
        <v>61</v>
      </c>
      <c r="B37" s="198">
        <v>1</v>
      </c>
      <c r="C37" s="206">
        <v>1.6556291390728479E-3</v>
      </c>
      <c r="D37" s="199">
        <v>1</v>
      </c>
      <c r="E37" s="206">
        <v>4.9019607843137254E-3</v>
      </c>
      <c r="F37" s="199">
        <v>0</v>
      </c>
      <c r="G37" s="206">
        <v>0</v>
      </c>
      <c r="H37" s="199">
        <v>0</v>
      </c>
      <c r="I37" s="209">
        <v>0</v>
      </c>
      <c r="J37" s="395"/>
    </row>
    <row r="38" spans="1:10" ht="24">
      <c r="A38" s="203" t="s">
        <v>49</v>
      </c>
      <c r="B38" s="198">
        <v>1</v>
      </c>
      <c r="C38" s="206">
        <v>1.6556291390728479E-3</v>
      </c>
      <c r="D38" s="199">
        <v>0</v>
      </c>
      <c r="E38" s="206">
        <v>0</v>
      </c>
      <c r="F38" s="199">
        <v>0</v>
      </c>
      <c r="G38" s="206">
        <v>0</v>
      </c>
      <c r="H38" s="199">
        <v>1</v>
      </c>
      <c r="I38" s="209">
        <v>7.4626865671641781E-3</v>
      </c>
      <c r="J38" s="395"/>
    </row>
    <row r="39" spans="1:10">
      <c r="A39" s="203" t="s">
        <v>57</v>
      </c>
      <c r="B39" s="198">
        <v>1</v>
      </c>
      <c r="C39" s="206">
        <v>1.6556291390728479E-3</v>
      </c>
      <c r="D39" s="199">
        <v>0</v>
      </c>
      <c r="E39" s="206">
        <v>0</v>
      </c>
      <c r="F39" s="199">
        <v>1</v>
      </c>
      <c r="G39" s="206">
        <v>3.7593984962406013E-3</v>
      </c>
      <c r="H39" s="199">
        <v>0</v>
      </c>
      <c r="I39" s="209">
        <v>0</v>
      </c>
      <c r="J39" s="395"/>
    </row>
    <row r="40" spans="1:10" ht="24">
      <c r="A40" s="203" t="s">
        <v>50</v>
      </c>
      <c r="B40" s="198">
        <v>1</v>
      </c>
      <c r="C40" s="206">
        <v>1.6556291390728479E-3</v>
      </c>
      <c r="D40" s="199">
        <v>1</v>
      </c>
      <c r="E40" s="206">
        <v>4.9019607843137254E-3</v>
      </c>
      <c r="F40" s="199">
        <v>0</v>
      </c>
      <c r="G40" s="206">
        <v>0</v>
      </c>
      <c r="H40" s="199">
        <v>0</v>
      </c>
      <c r="I40" s="209">
        <v>0</v>
      </c>
      <c r="J40" s="395"/>
    </row>
    <row r="41" spans="1:10" ht="15" thickBot="1">
      <c r="A41" s="204" t="s">
        <v>83</v>
      </c>
      <c r="B41" s="200">
        <v>1</v>
      </c>
      <c r="C41" s="207">
        <v>1.6556291390728479E-3</v>
      </c>
      <c r="D41" s="201">
        <v>0</v>
      </c>
      <c r="E41" s="207">
        <v>0</v>
      </c>
      <c r="F41" s="201">
        <v>1</v>
      </c>
      <c r="G41" s="207">
        <v>3.7593984962406013E-3</v>
      </c>
      <c r="H41" s="201">
        <v>0</v>
      </c>
      <c r="I41" s="210">
        <v>0</v>
      </c>
      <c r="J41" s="395"/>
    </row>
    <row r="42" spans="1:10" ht="15.75" thickTop="1" thickBot="1">
      <c r="A42" s="32" t="s">
        <v>18</v>
      </c>
      <c r="B42" s="31">
        <v>604</v>
      </c>
      <c r="C42" s="68">
        <v>1</v>
      </c>
      <c r="D42" s="18">
        <v>204</v>
      </c>
      <c r="E42" s="68">
        <v>1</v>
      </c>
      <c r="F42" s="18">
        <v>266</v>
      </c>
      <c r="G42" s="68">
        <v>1</v>
      </c>
      <c r="H42" s="18">
        <v>134</v>
      </c>
      <c r="I42" s="69">
        <v>1</v>
      </c>
      <c r="J42" s="395"/>
    </row>
    <row r="43" spans="1:10" ht="15" thickTop="1">
      <c r="B43" s="388"/>
      <c r="C43" s="388"/>
      <c r="D43" s="388"/>
      <c r="E43" s="388"/>
      <c r="F43" s="388"/>
      <c r="G43" s="388"/>
      <c r="H43" s="388"/>
      <c r="I43" s="388"/>
    </row>
  </sheetData>
  <mergeCells count="7">
    <mergeCell ref="A1:I1"/>
    <mergeCell ref="B2:C3"/>
    <mergeCell ref="A2:A4"/>
    <mergeCell ref="D2:I2"/>
    <mergeCell ref="D3:E3"/>
    <mergeCell ref="F3:G3"/>
    <mergeCell ref="H3:I3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J41"/>
  <sheetViews>
    <sheetView topLeftCell="A29" workbookViewId="0">
      <selection activeCell="I41" sqref="B41:I42"/>
    </sheetView>
  </sheetViews>
  <sheetFormatPr defaultRowHeight="14.25"/>
  <cols>
    <col min="1" max="1" width="40.75" customWidth="1"/>
    <col min="11" max="11" width="15" customWidth="1"/>
  </cols>
  <sheetData>
    <row r="1" spans="1:10" ht="49.5" customHeight="1" thickBot="1">
      <c r="A1" s="384" t="s">
        <v>69</v>
      </c>
      <c r="B1" s="384"/>
      <c r="C1" s="384"/>
      <c r="D1" s="384"/>
      <c r="E1" s="384"/>
      <c r="F1" s="384"/>
      <c r="G1" s="384"/>
      <c r="H1" s="384"/>
      <c r="I1" s="384"/>
    </row>
    <row r="2" spans="1:10" ht="15" customHeight="1" thickTop="1">
      <c r="A2" s="376" t="s">
        <v>84</v>
      </c>
      <c r="B2" s="372" t="s">
        <v>51</v>
      </c>
      <c r="C2" s="373"/>
      <c r="D2" s="379" t="s">
        <v>27</v>
      </c>
      <c r="E2" s="379"/>
      <c r="F2" s="379"/>
      <c r="G2" s="379"/>
      <c r="H2" s="379"/>
      <c r="I2" s="380"/>
      <c r="J2" s="19"/>
    </row>
    <row r="3" spans="1:10" ht="14.25" customHeight="1">
      <c r="A3" s="377"/>
      <c r="B3" s="374"/>
      <c r="C3" s="375"/>
      <c r="D3" s="381" t="s">
        <v>80</v>
      </c>
      <c r="E3" s="381"/>
      <c r="F3" s="381" t="s">
        <v>81</v>
      </c>
      <c r="G3" s="381"/>
      <c r="H3" s="381" t="s">
        <v>82</v>
      </c>
      <c r="I3" s="382"/>
      <c r="J3" s="19"/>
    </row>
    <row r="4" spans="1:10" ht="24.75" thickBot="1">
      <c r="A4" s="378"/>
      <c r="B4" s="6" t="s">
        <v>19</v>
      </c>
      <c r="C4" s="7" t="s">
        <v>20</v>
      </c>
      <c r="D4" s="7" t="s">
        <v>19</v>
      </c>
      <c r="E4" s="7" t="s">
        <v>20</v>
      </c>
      <c r="F4" s="7" t="s">
        <v>19</v>
      </c>
      <c r="G4" s="7" t="s">
        <v>20</v>
      </c>
      <c r="H4" s="7" t="s">
        <v>19</v>
      </c>
      <c r="I4" s="8" t="s">
        <v>20</v>
      </c>
      <c r="J4" s="19"/>
    </row>
    <row r="5" spans="1:10" ht="15" thickTop="1">
      <c r="A5" s="247" t="s">
        <v>29</v>
      </c>
      <c r="B5" s="241">
        <v>82</v>
      </c>
      <c r="C5" s="250">
        <v>0.19477434679334921</v>
      </c>
      <c r="D5" s="242">
        <v>43</v>
      </c>
      <c r="E5" s="250">
        <v>0.26060606060606062</v>
      </c>
      <c r="F5" s="242">
        <v>27</v>
      </c>
      <c r="G5" s="250">
        <v>0.2109375</v>
      </c>
      <c r="H5" s="242">
        <v>12</v>
      </c>
      <c r="I5" s="253">
        <v>9.375E-2</v>
      </c>
      <c r="J5" s="396"/>
    </row>
    <row r="6" spans="1:10">
      <c r="A6" s="248" t="s">
        <v>22</v>
      </c>
      <c r="B6" s="243">
        <v>46</v>
      </c>
      <c r="C6" s="251">
        <v>0.10926365795724466</v>
      </c>
      <c r="D6" s="244">
        <v>20</v>
      </c>
      <c r="E6" s="251">
        <v>0.12121212121212122</v>
      </c>
      <c r="F6" s="244">
        <v>17</v>
      </c>
      <c r="G6" s="251">
        <v>0.1328125</v>
      </c>
      <c r="H6" s="244">
        <v>9</v>
      </c>
      <c r="I6" s="254">
        <v>7.03125E-2</v>
      </c>
      <c r="J6" s="396"/>
    </row>
    <row r="7" spans="1:10" ht="24">
      <c r="A7" s="248" t="s">
        <v>46</v>
      </c>
      <c r="B7" s="243">
        <v>40</v>
      </c>
      <c r="C7" s="251">
        <v>9.5011876484560567E-2</v>
      </c>
      <c r="D7" s="244">
        <v>15</v>
      </c>
      <c r="E7" s="251">
        <v>9.0909090909090912E-2</v>
      </c>
      <c r="F7" s="244">
        <v>16</v>
      </c>
      <c r="G7" s="251">
        <v>0.125</v>
      </c>
      <c r="H7" s="244">
        <v>9</v>
      </c>
      <c r="I7" s="254">
        <v>7.03125E-2</v>
      </c>
      <c r="J7" s="396"/>
    </row>
    <row r="8" spans="1:10" ht="24">
      <c r="A8" s="248" t="s">
        <v>31</v>
      </c>
      <c r="B8" s="243">
        <v>29</v>
      </c>
      <c r="C8" s="251">
        <v>6.8883610451306407E-2</v>
      </c>
      <c r="D8" s="244">
        <v>12</v>
      </c>
      <c r="E8" s="251">
        <v>7.2727272727272724E-2</v>
      </c>
      <c r="F8" s="244">
        <v>9</v>
      </c>
      <c r="G8" s="251">
        <v>7.03125E-2</v>
      </c>
      <c r="H8" s="244">
        <v>8</v>
      </c>
      <c r="I8" s="254">
        <v>6.25E-2</v>
      </c>
      <c r="J8" s="396"/>
    </row>
    <row r="9" spans="1:10">
      <c r="A9" s="248" t="s">
        <v>64</v>
      </c>
      <c r="B9" s="243">
        <v>24</v>
      </c>
      <c r="C9" s="251">
        <v>5.7007125890736345E-2</v>
      </c>
      <c r="D9" s="244">
        <v>5</v>
      </c>
      <c r="E9" s="251">
        <v>3.0303030303030304E-2</v>
      </c>
      <c r="F9" s="244">
        <v>9</v>
      </c>
      <c r="G9" s="251">
        <v>7.03125E-2</v>
      </c>
      <c r="H9" s="244">
        <v>10</v>
      </c>
      <c r="I9" s="254">
        <v>7.8125E-2</v>
      </c>
      <c r="J9" s="396"/>
    </row>
    <row r="10" spans="1:10">
      <c r="A10" s="248" t="s">
        <v>47</v>
      </c>
      <c r="B10" s="243">
        <v>18</v>
      </c>
      <c r="C10" s="251">
        <v>4.275534441805226E-2</v>
      </c>
      <c r="D10" s="244">
        <v>8</v>
      </c>
      <c r="E10" s="251">
        <v>4.8484848484848485E-2</v>
      </c>
      <c r="F10" s="244">
        <v>5</v>
      </c>
      <c r="G10" s="251">
        <v>3.90625E-2</v>
      </c>
      <c r="H10" s="244">
        <v>5</v>
      </c>
      <c r="I10" s="254">
        <v>3.90625E-2</v>
      </c>
      <c r="J10" s="396"/>
    </row>
    <row r="11" spans="1:10">
      <c r="A11" s="248" t="s">
        <v>30</v>
      </c>
      <c r="B11" s="243">
        <v>17</v>
      </c>
      <c r="C11" s="251">
        <v>4.0380047505938245E-2</v>
      </c>
      <c r="D11" s="244">
        <v>3</v>
      </c>
      <c r="E11" s="251">
        <v>1.8181818181818181E-2</v>
      </c>
      <c r="F11" s="244">
        <v>6</v>
      </c>
      <c r="G11" s="251">
        <v>4.6875E-2</v>
      </c>
      <c r="H11" s="244">
        <v>8</v>
      </c>
      <c r="I11" s="254">
        <v>6.25E-2</v>
      </c>
      <c r="J11" s="396"/>
    </row>
    <row r="12" spans="1:10" ht="24">
      <c r="A12" s="248" t="s">
        <v>52</v>
      </c>
      <c r="B12" s="243">
        <v>17</v>
      </c>
      <c r="C12" s="251">
        <v>4.0380047505938245E-2</v>
      </c>
      <c r="D12" s="244">
        <v>6</v>
      </c>
      <c r="E12" s="251">
        <v>3.6363636363636362E-2</v>
      </c>
      <c r="F12" s="244">
        <v>4</v>
      </c>
      <c r="G12" s="251">
        <v>3.125E-2</v>
      </c>
      <c r="H12" s="244">
        <v>7</v>
      </c>
      <c r="I12" s="254">
        <v>5.46875E-2</v>
      </c>
      <c r="J12" s="396"/>
    </row>
    <row r="13" spans="1:10" ht="24">
      <c r="A13" s="248" t="s">
        <v>36</v>
      </c>
      <c r="B13" s="243">
        <v>13</v>
      </c>
      <c r="C13" s="251">
        <v>3.0878859857482188E-2</v>
      </c>
      <c r="D13" s="244">
        <v>4</v>
      </c>
      <c r="E13" s="251">
        <v>2.4242424242424242E-2</v>
      </c>
      <c r="F13" s="244">
        <v>1</v>
      </c>
      <c r="G13" s="251">
        <v>7.8125E-3</v>
      </c>
      <c r="H13" s="244">
        <v>8</v>
      </c>
      <c r="I13" s="254">
        <v>6.25E-2</v>
      </c>
      <c r="J13" s="396"/>
    </row>
    <row r="14" spans="1:10">
      <c r="A14" s="248" t="s">
        <v>35</v>
      </c>
      <c r="B14" s="243">
        <v>13</v>
      </c>
      <c r="C14" s="251">
        <v>3.0878859857482188E-2</v>
      </c>
      <c r="D14" s="244">
        <v>3</v>
      </c>
      <c r="E14" s="251">
        <v>1.8181818181818181E-2</v>
      </c>
      <c r="F14" s="244">
        <v>4</v>
      </c>
      <c r="G14" s="251">
        <v>3.125E-2</v>
      </c>
      <c r="H14" s="244">
        <v>6</v>
      </c>
      <c r="I14" s="254">
        <v>4.6875E-2</v>
      </c>
      <c r="J14" s="396"/>
    </row>
    <row r="15" spans="1:10">
      <c r="A15" s="248" t="s">
        <v>40</v>
      </c>
      <c r="B15" s="243">
        <v>12</v>
      </c>
      <c r="C15" s="251">
        <v>2.8503562945368172E-2</v>
      </c>
      <c r="D15" s="244">
        <v>6</v>
      </c>
      <c r="E15" s="251">
        <v>3.6363636363636362E-2</v>
      </c>
      <c r="F15" s="244">
        <v>3</v>
      </c>
      <c r="G15" s="251">
        <v>2.34375E-2</v>
      </c>
      <c r="H15" s="244">
        <v>3</v>
      </c>
      <c r="I15" s="254">
        <v>2.34375E-2</v>
      </c>
      <c r="J15" s="396"/>
    </row>
    <row r="16" spans="1:10" ht="24">
      <c r="A16" s="248" t="s">
        <v>53</v>
      </c>
      <c r="B16" s="243">
        <v>12</v>
      </c>
      <c r="C16" s="251">
        <v>2.8503562945368172E-2</v>
      </c>
      <c r="D16" s="244">
        <v>8</v>
      </c>
      <c r="E16" s="251">
        <v>4.8484848484848485E-2</v>
      </c>
      <c r="F16" s="244">
        <v>1</v>
      </c>
      <c r="G16" s="251">
        <v>7.8125E-3</v>
      </c>
      <c r="H16" s="244">
        <v>3</v>
      </c>
      <c r="I16" s="254">
        <v>2.34375E-2</v>
      </c>
      <c r="J16" s="396"/>
    </row>
    <row r="17" spans="1:10" ht="24">
      <c r="A17" s="248" t="s">
        <v>38</v>
      </c>
      <c r="B17" s="243">
        <v>11</v>
      </c>
      <c r="C17" s="251">
        <v>2.6128266033254154E-2</v>
      </c>
      <c r="D17" s="244">
        <v>4</v>
      </c>
      <c r="E17" s="251">
        <v>2.4242424242424242E-2</v>
      </c>
      <c r="F17" s="244">
        <v>5</v>
      </c>
      <c r="G17" s="251">
        <v>3.90625E-2</v>
      </c>
      <c r="H17" s="244">
        <v>2</v>
      </c>
      <c r="I17" s="254">
        <v>1.5625E-2</v>
      </c>
      <c r="J17" s="396"/>
    </row>
    <row r="18" spans="1:10">
      <c r="A18" s="248" t="s">
        <v>59</v>
      </c>
      <c r="B18" s="243">
        <v>11</v>
      </c>
      <c r="C18" s="251">
        <v>2.6128266033254154E-2</v>
      </c>
      <c r="D18" s="244">
        <v>3</v>
      </c>
      <c r="E18" s="251">
        <v>1.8181818181818181E-2</v>
      </c>
      <c r="F18" s="244">
        <v>3</v>
      </c>
      <c r="G18" s="251">
        <v>2.34375E-2</v>
      </c>
      <c r="H18" s="244">
        <v>5</v>
      </c>
      <c r="I18" s="254">
        <v>3.90625E-2</v>
      </c>
      <c r="J18" s="396"/>
    </row>
    <row r="19" spans="1:10" ht="24">
      <c r="A19" s="248" t="s">
        <v>55</v>
      </c>
      <c r="B19" s="243">
        <v>10</v>
      </c>
      <c r="C19" s="251">
        <v>2.3752969121140142E-2</v>
      </c>
      <c r="D19" s="244">
        <v>2</v>
      </c>
      <c r="E19" s="251">
        <v>1.2121212121212121E-2</v>
      </c>
      <c r="F19" s="244">
        <v>4</v>
      </c>
      <c r="G19" s="251">
        <v>3.125E-2</v>
      </c>
      <c r="H19" s="244">
        <v>4</v>
      </c>
      <c r="I19" s="254">
        <v>3.125E-2</v>
      </c>
      <c r="J19" s="396"/>
    </row>
    <row r="20" spans="1:10" ht="24">
      <c r="A20" s="248" t="s">
        <v>54</v>
      </c>
      <c r="B20" s="243">
        <v>9</v>
      </c>
      <c r="C20" s="251">
        <v>2.137767220902613E-2</v>
      </c>
      <c r="D20" s="244">
        <v>3</v>
      </c>
      <c r="E20" s="251">
        <v>1.8181818181818181E-2</v>
      </c>
      <c r="F20" s="244">
        <v>2</v>
      </c>
      <c r="G20" s="251">
        <v>1.5625E-2</v>
      </c>
      <c r="H20" s="244">
        <v>4</v>
      </c>
      <c r="I20" s="254">
        <v>3.125E-2</v>
      </c>
      <c r="J20" s="396"/>
    </row>
    <row r="21" spans="1:10" ht="24">
      <c r="A21" s="248" t="s">
        <v>32</v>
      </c>
      <c r="B21" s="243">
        <v>7</v>
      </c>
      <c r="C21" s="251">
        <v>1.66270783847981E-2</v>
      </c>
      <c r="D21" s="244">
        <v>2</v>
      </c>
      <c r="E21" s="251">
        <v>1.2121212121212121E-2</v>
      </c>
      <c r="F21" s="244">
        <v>0</v>
      </c>
      <c r="G21" s="251">
        <v>0</v>
      </c>
      <c r="H21" s="244">
        <v>5</v>
      </c>
      <c r="I21" s="254">
        <v>3.90625E-2</v>
      </c>
      <c r="J21" s="396"/>
    </row>
    <row r="22" spans="1:10" ht="24">
      <c r="A22" s="248" t="s">
        <v>56</v>
      </c>
      <c r="B22" s="243">
        <v>7</v>
      </c>
      <c r="C22" s="251">
        <v>1.66270783847981E-2</v>
      </c>
      <c r="D22" s="244">
        <v>4</v>
      </c>
      <c r="E22" s="251">
        <v>2.4242424242424242E-2</v>
      </c>
      <c r="F22" s="244">
        <v>1</v>
      </c>
      <c r="G22" s="251">
        <v>7.8125E-3</v>
      </c>
      <c r="H22" s="244">
        <v>2</v>
      </c>
      <c r="I22" s="254">
        <v>1.5625E-2</v>
      </c>
      <c r="J22" s="396"/>
    </row>
    <row r="23" spans="1:10">
      <c r="A23" s="248" t="s">
        <v>25</v>
      </c>
      <c r="B23" s="243">
        <v>5</v>
      </c>
      <c r="C23" s="251">
        <v>1.1876484560570071E-2</v>
      </c>
      <c r="D23" s="244">
        <v>2</v>
      </c>
      <c r="E23" s="251">
        <v>1.2121212121212121E-2</v>
      </c>
      <c r="F23" s="244">
        <v>3</v>
      </c>
      <c r="G23" s="251">
        <v>2.34375E-2</v>
      </c>
      <c r="H23" s="244">
        <v>0</v>
      </c>
      <c r="I23" s="254">
        <v>0</v>
      </c>
      <c r="J23" s="396"/>
    </row>
    <row r="24" spans="1:10" ht="24">
      <c r="A24" s="248" t="s">
        <v>60</v>
      </c>
      <c r="B24" s="243">
        <v>5</v>
      </c>
      <c r="C24" s="251">
        <v>1.1876484560570071E-2</v>
      </c>
      <c r="D24" s="244">
        <v>0</v>
      </c>
      <c r="E24" s="251">
        <v>0</v>
      </c>
      <c r="F24" s="244">
        <v>1</v>
      </c>
      <c r="G24" s="251">
        <v>7.8125E-3</v>
      </c>
      <c r="H24" s="244">
        <v>4</v>
      </c>
      <c r="I24" s="254">
        <v>3.125E-2</v>
      </c>
      <c r="J24" s="396"/>
    </row>
    <row r="25" spans="1:10">
      <c r="A25" s="248" t="s">
        <v>48</v>
      </c>
      <c r="B25" s="243">
        <v>5</v>
      </c>
      <c r="C25" s="251">
        <v>1.1876484560570071E-2</v>
      </c>
      <c r="D25" s="244">
        <v>1</v>
      </c>
      <c r="E25" s="251">
        <v>6.0606060606060606E-3</v>
      </c>
      <c r="F25" s="244">
        <v>0</v>
      </c>
      <c r="G25" s="251">
        <v>0</v>
      </c>
      <c r="H25" s="244">
        <v>4</v>
      </c>
      <c r="I25" s="254">
        <v>3.125E-2</v>
      </c>
      <c r="J25" s="396"/>
    </row>
    <row r="26" spans="1:10" ht="24">
      <c r="A26" s="248" t="s">
        <v>37</v>
      </c>
      <c r="B26" s="243">
        <v>4</v>
      </c>
      <c r="C26" s="251">
        <v>9.5011876484560574E-3</v>
      </c>
      <c r="D26" s="244">
        <v>0</v>
      </c>
      <c r="E26" s="251">
        <v>0</v>
      </c>
      <c r="F26" s="244">
        <v>3</v>
      </c>
      <c r="G26" s="251">
        <v>2.34375E-2</v>
      </c>
      <c r="H26" s="244">
        <v>1</v>
      </c>
      <c r="I26" s="254">
        <v>7.8125E-3</v>
      </c>
      <c r="J26" s="396"/>
    </row>
    <row r="27" spans="1:10">
      <c r="A27" s="248" t="s">
        <v>39</v>
      </c>
      <c r="B27" s="243">
        <v>3</v>
      </c>
      <c r="C27" s="251">
        <v>7.1258907363420431E-3</v>
      </c>
      <c r="D27" s="244">
        <v>0</v>
      </c>
      <c r="E27" s="251">
        <v>0</v>
      </c>
      <c r="F27" s="244">
        <v>2</v>
      </c>
      <c r="G27" s="251">
        <v>1.5625E-2</v>
      </c>
      <c r="H27" s="244">
        <v>1</v>
      </c>
      <c r="I27" s="254">
        <v>7.8125E-3</v>
      </c>
      <c r="J27" s="396"/>
    </row>
    <row r="28" spans="1:10">
      <c r="A28" s="248" t="s">
        <v>57</v>
      </c>
      <c r="B28" s="243">
        <v>3</v>
      </c>
      <c r="C28" s="251">
        <v>7.1258907363420431E-3</v>
      </c>
      <c r="D28" s="244">
        <v>1</v>
      </c>
      <c r="E28" s="251">
        <v>6.0606060606060606E-3</v>
      </c>
      <c r="F28" s="244">
        <v>1</v>
      </c>
      <c r="G28" s="251">
        <v>7.8125E-3</v>
      </c>
      <c r="H28" s="244">
        <v>1</v>
      </c>
      <c r="I28" s="254">
        <v>7.8125E-3</v>
      </c>
      <c r="J28" s="396"/>
    </row>
    <row r="29" spans="1:10" ht="24">
      <c r="A29" s="248" t="s">
        <v>41</v>
      </c>
      <c r="B29" s="243">
        <v>3</v>
      </c>
      <c r="C29" s="251">
        <v>7.1258907363420431E-3</v>
      </c>
      <c r="D29" s="244">
        <v>2</v>
      </c>
      <c r="E29" s="251">
        <v>1.2121212121212121E-2</v>
      </c>
      <c r="F29" s="244">
        <v>0</v>
      </c>
      <c r="G29" s="251">
        <v>0</v>
      </c>
      <c r="H29" s="244">
        <v>1</v>
      </c>
      <c r="I29" s="254">
        <v>7.8125E-3</v>
      </c>
      <c r="J29" s="396"/>
    </row>
    <row r="30" spans="1:10">
      <c r="A30" s="248" t="s">
        <v>62</v>
      </c>
      <c r="B30" s="243">
        <v>2</v>
      </c>
      <c r="C30" s="251">
        <v>4.7505938242280287E-3</v>
      </c>
      <c r="D30" s="244">
        <v>0</v>
      </c>
      <c r="E30" s="251">
        <v>0</v>
      </c>
      <c r="F30" s="244">
        <v>0</v>
      </c>
      <c r="G30" s="251">
        <v>0</v>
      </c>
      <c r="H30" s="244">
        <v>2</v>
      </c>
      <c r="I30" s="254">
        <v>1.5625E-2</v>
      </c>
      <c r="J30" s="396"/>
    </row>
    <row r="31" spans="1:10">
      <c r="A31" s="248" t="s">
        <v>23</v>
      </c>
      <c r="B31" s="243">
        <v>2</v>
      </c>
      <c r="C31" s="251">
        <v>4.7505938242280287E-3</v>
      </c>
      <c r="D31" s="244">
        <v>1</v>
      </c>
      <c r="E31" s="251">
        <v>6.0606060606060606E-3</v>
      </c>
      <c r="F31" s="244">
        <v>0</v>
      </c>
      <c r="G31" s="251">
        <v>0</v>
      </c>
      <c r="H31" s="244">
        <v>1</v>
      </c>
      <c r="I31" s="254">
        <v>7.8125E-3</v>
      </c>
      <c r="J31" s="396"/>
    </row>
    <row r="32" spans="1:10">
      <c r="A32" s="248" t="s">
        <v>58</v>
      </c>
      <c r="B32" s="243">
        <v>2</v>
      </c>
      <c r="C32" s="251">
        <v>4.7505938242280287E-3</v>
      </c>
      <c r="D32" s="244">
        <v>1</v>
      </c>
      <c r="E32" s="251">
        <v>6.0606060606060606E-3</v>
      </c>
      <c r="F32" s="244">
        <v>0</v>
      </c>
      <c r="G32" s="251">
        <v>0</v>
      </c>
      <c r="H32" s="244">
        <v>1</v>
      </c>
      <c r="I32" s="254">
        <v>7.8125E-3</v>
      </c>
      <c r="J32" s="396"/>
    </row>
    <row r="33" spans="1:10" ht="24">
      <c r="A33" s="248" t="s">
        <v>50</v>
      </c>
      <c r="B33" s="243">
        <v>2</v>
      </c>
      <c r="C33" s="251">
        <v>4.7505938242280287E-3</v>
      </c>
      <c r="D33" s="244">
        <v>2</v>
      </c>
      <c r="E33" s="251">
        <v>1.2121212121212121E-2</v>
      </c>
      <c r="F33" s="244">
        <v>0</v>
      </c>
      <c r="G33" s="251">
        <v>0</v>
      </c>
      <c r="H33" s="244">
        <v>0</v>
      </c>
      <c r="I33" s="254">
        <v>0</v>
      </c>
      <c r="J33" s="396"/>
    </row>
    <row r="34" spans="1:10" ht="24">
      <c r="A34" s="248" t="s">
        <v>43</v>
      </c>
      <c r="B34" s="243">
        <v>1</v>
      </c>
      <c r="C34" s="251">
        <v>2.3752969121140144E-3</v>
      </c>
      <c r="D34" s="244">
        <v>0</v>
      </c>
      <c r="E34" s="251">
        <v>0</v>
      </c>
      <c r="F34" s="244">
        <v>0</v>
      </c>
      <c r="G34" s="251">
        <v>0</v>
      </c>
      <c r="H34" s="244">
        <v>1</v>
      </c>
      <c r="I34" s="254">
        <v>7.8125E-3</v>
      </c>
      <c r="J34" s="396"/>
    </row>
    <row r="35" spans="1:10">
      <c r="A35" s="248" t="s">
        <v>26</v>
      </c>
      <c r="B35" s="243">
        <v>1</v>
      </c>
      <c r="C35" s="251">
        <v>2.3752969121140144E-3</v>
      </c>
      <c r="D35" s="244">
        <v>1</v>
      </c>
      <c r="E35" s="251">
        <v>6.0606060606060606E-3</v>
      </c>
      <c r="F35" s="244">
        <v>0</v>
      </c>
      <c r="G35" s="251">
        <v>0</v>
      </c>
      <c r="H35" s="244">
        <v>0</v>
      </c>
      <c r="I35" s="254">
        <v>0</v>
      </c>
      <c r="J35" s="396"/>
    </row>
    <row r="36" spans="1:10">
      <c r="A36" s="248" t="s">
        <v>24</v>
      </c>
      <c r="B36" s="243">
        <v>1</v>
      </c>
      <c r="C36" s="251">
        <v>2.3752969121140144E-3</v>
      </c>
      <c r="D36" s="244">
        <v>0</v>
      </c>
      <c r="E36" s="251">
        <v>0</v>
      </c>
      <c r="F36" s="244">
        <v>0</v>
      </c>
      <c r="G36" s="251">
        <v>0</v>
      </c>
      <c r="H36" s="244">
        <v>1</v>
      </c>
      <c r="I36" s="254">
        <v>7.8125E-3</v>
      </c>
      <c r="J36" s="396"/>
    </row>
    <row r="37" spans="1:10" ht="24">
      <c r="A37" s="248" t="s">
        <v>49</v>
      </c>
      <c r="B37" s="243">
        <v>1</v>
      </c>
      <c r="C37" s="251">
        <v>2.3752969121140144E-3</v>
      </c>
      <c r="D37" s="244">
        <v>0</v>
      </c>
      <c r="E37" s="251">
        <v>0</v>
      </c>
      <c r="F37" s="244">
        <v>1</v>
      </c>
      <c r="G37" s="251">
        <v>7.8125E-3</v>
      </c>
      <c r="H37" s="244">
        <v>0</v>
      </c>
      <c r="I37" s="254">
        <v>0</v>
      </c>
      <c r="J37" s="396"/>
    </row>
    <row r="38" spans="1:10">
      <c r="A38" s="248" t="s">
        <v>33</v>
      </c>
      <c r="B38" s="243">
        <v>1</v>
      </c>
      <c r="C38" s="251">
        <v>2.3752969121140144E-3</v>
      </c>
      <c r="D38" s="244">
        <v>1</v>
      </c>
      <c r="E38" s="251">
        <v>6.0606060606060606E-3</v>
      </c>
      <c r="F38" s="244">
        <v>0</v>
      </c>
      <c r="G38" s="251">
        <v>0</v>
      </c>
      <c r="H38" s="244">
        <v>0</v>
      </c>
      <c r="I38" s="254">
        <v>0</v>
      </c>
      <c r="J38" s="396"/>
    </row>
    <row r="39" spans="1:10" ht="15" thickBot="1">
      <c r="A39" s="249" t="s">
        <v>83</v>
      </c>
      <c r="B39" s="245">
        <v>2</v>
      </c>
      <c r="C39" s="252">
        <v>4.7505938242280287E-3</v>
      </c>
      <c r="D39" s="246">
        <v>2</v>
      </c>
      <c r="E39" s="252">
        <v>1.2121212121212121E-2</v>
      </c>
      <c r="F39" s="246">
        <v>0</v>
      </c>
      <c r="G39" s="252">
        <v>0</v>
      </c>
      <c r="H39" s="246">
        <v>0</v>
      </c>
      <c r="I39" s="255">
        <v>0</v>
      </c>
      <c r="J39" s="396"/>
    </row>
    <row r="40" spans="1:10" ht="15.75" thickTop="1" thickBot="1">
      <c r="A40" s="30" t="s">
        <v>18</v>
      </c>
      <c r="B40" s="29">
        <v>421</v>
      </c>
      <c r="C40" s="70">
        <v>1</v>
      </c>
      <c r="D40" s="20">
        <v>165</v>
      </c>
      <c r="E40" s="70">
        <v>1</v>
      </c>
      <c r="F40" s="20">
        <v>128</v>
      </c>
      <c r="G40" s="70">
        <v>1</v>
      </c>
      <c r="H40" s="20">
        <v>128</v>
      </c>
      <c r="I40" s="71">
        <v>1</v>
      </c>
      <c r="J40" s="396"/>
    </row>
    <row r="41" spans="1:10" ht="15" thickTop="1">
      <c r="B41" s="388"/>
      <c r="C41" s="388"/>
      <c r="D41" s="388"/>
      <c r="E41" s="388"/>
      <c r="F41" s="388"/>
      <c r="G41" s="388"/>
      <c r="H41" s="388"/>
      <c r="I41" s="388"/>
    </row>
  </sheetData>
  <mergeCells count="7">
    <mergeCell ref="A1:I1"/>
    <mergeCell ref="B2:C3"/>
    <mergeCell ref="D3:E3"/>
    <mergeCell ref="F3:G3"/>
    <mergeCell ref="H3:I3"/>
    <mergeCell ref="A2:A4"/>
    <mergeCell ref="D2:I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18</vt:i4>
      </vt:variant>
    </vt:vector>
  </HeadingPairs>
  <TitlesOfParts>
    <vt:vector size="18" baseType="lpstr">
      <vt:lpstr>SPIS_TREŚCI</vt:lpstr>
      <vt:lpstr>województwo_podlaskie</vt:lpstr>
      <vt:lpstr>M._Białystok</vt:lpstr>
      <vt:lpstr>M.Łomża</vt:lpstr>
      <vt:lpstr>subregion_suwalski</vt:lpstr>
      <vt:lpstr>powiat_augustowski</vt:lpstr>
      <vt:lpstr>powiat_białostocki</vt:lpstr>
      <vt:lpstr>powiat_bielski</vt:lpstr>
      <vt:lpstr>powiat_grajewski</vt:lpstr>
      <vt:lpstr>powiat_hajnowski</vt:lpstr>
      <vt:lpstr>powiat_kolneński</vt:lpstr>
      <vt:lpstr>powiat_łomżyński</vt:lpstr>
      <vt:lpstr>powiat_moniecki</vt:lpstr>
      <vt:lpstr>powiat_sejneński</vt:lpstr>
      <vt:lpstr>powiat_siemiatycki</vt:lpstr>
      <vt:lpstr>powiat_sokólski</vt:lpstr>
      <vt:lpstr>powiat_wysokomazowiecki</vt:lpstr>
      <vt:lpstr>powiat_zambrowski</vt:lpstr>
    </vt:vector>
  </TitlesOfParts>
  <Company>WUP Białystok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spss</dc:creator>
  <cp:lastModifiedBy>Edyta Dąbrowska</cp:lastModifiedBy>
  <dcterms:created xsi:type="dcterms:W3CDTF">2012-10-12T07:07:49Z</dcterms:created>
  <dcterms:modified xsi:type="dcterms:W3CDTF">2013-11-28T08:22:11Z</dcterms:modified>
</cp:coreProperties>
</file>